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0" yWindow="290" windowWidth="14070" windowHeight="11140" activeTab="0"/>
  </bookViews>
  <sheets>
    <sheet name="得獎名單及累積計分表" sheetId="1" r:id="rId1"/>
    <sheet name="領獎名單" sheetId="2" r:id="rId2"/>
    <sheet name="參賽紀錄表" sheetId="3" r:id="rId3"/>
  </sheets>
  <definedNames/>
  <calcPr fullCalcOnLoad="1"/>
</workbook>
</file>

<file path=xl/sharedStrings.xml><?xml version="1.0" encoding="utf-8"?>
<sst xmlns="http://schemas.openxmlformats.org/spreadsheetml/2006/main" count="244" uniqueCount="136">
  <si>
    <t xml:space="preserve"> 獎別</t>
  </si>
  <si>
    <t>題　　　名</t>
  </si>
  <si>
    <t>作　者</t>
  </si>
  <si>
    <r>
      <t>◎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專題佈告欄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◎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</si>
  <si>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初次下場比賽者，請將的</t>
    </r>
    <r>
      <rPr>
        <sz val="12"/>
        <rFont val="Times New Roman"/>
        <family val="1"/>
      </rPr>
      <t>E-mail</t>
    </r>
    <r>
      <rPr>
        <sz val="12"/>
        <rFont val="標楷體"/>
        <family val="4"/>
      </rPr>
      <t>或</t>
    </r>
    <r>
      <rPr>
        <sz val="12"/>
        <rFont val="Times New Roman"/>
        <family val="1"/>
      </rPr>
      <t>Fax</t>
    </r>
    <r>
      <rPr>
        <sz val="12"/>
        <rFont val="標楷體"/>
        <family val="4"/>
      </rPr>
      <t>告訴會務中心</t>
    </r>
    <r>
      <rPr>
        <sz val="12"/>
        <rFont val="Times New Roman"/>
        <family val="1"/>
      </rPr>
      <t>(2542-9968)</t>
    </r>
    <r>
      <rPr>
        <sz val="12"/>
        <rFont val="標楷體"/>
        <family val="4"/>
      </rPr>
      <t>，以利迅速通知成績。</t>
    </r>
  </si>
  <si>
    <t>上</t>
  </si>
  <si>
    <t>月</t>
  </si>
  <si>
    <t>積</t>
  </si>
  <si>
    <t>張</t>
  </si>
  <si>
    <t>分</t>
  </si>
  <si>
    <t>數</t>
  </si>
  <si>
    <t>金牌</t>
  </si>
  <si>
    <t>(5)</t>
  </si>
  <si>
    <t>銀牌</t>
  </si>
  <si>
    <t>(4)</t>
  </si>
  <si>
    <t>銅牌</t>
  </si>
  <si>
    <t>(3)</t>
  </si>
  <si>
    <t>佳作</t>
  </si>
  <si>
    <t>(2)</t>
  </si>
  <si>
    <t>(1)</t>
  </si>
  <si>
    <t>入選</t>
  </si>
  <si>
    <t>本</t>
  </si>
  <si>
    <t>得</t>
  </si>
  <si>
    <t>累</t>
  </si>
  <si>
    <t>本  月  入  選  張  數</t>
  </si>
  <si>
    <t>佳作</t>
  </si>
  <si>
    <t>入選</t>
  </si>
  <si>
    <t xml:space="preserve"> 獎別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</si>
  <si>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</si>
  <si>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金牌</t>
  </si>
  <si>
    <t>銅牌</t>
  </si>
  <si>
    <r>
      <t xml:space="preserve">台北攝影學會 </t>
    </r>
    <r>
      <rPr>
        <b/>
        <sz val="24"/>
        <color indexed="8"/>
        <rFont val="標楷體"/>
        <family val="4"/>
      </rPr>
      <t>會員專題月賽</t>
    </r>
  </si>
  <si>
    <t>日期：</t>
  </si>
  <si>
    <r>
      <t xml:space="preserve">       </t>
    </r>
    <r>
      <rPr>
        <sz val="12"/>
        <rFont val="標楷體"/>
        <family val="4"/>
      </rPr>
      <t>請找人代領，或於前一日電話告知主席。</t>
    </r>
  </si>
  <si>
    <t>名次</t>
  </si>
  <si>
    <t>姓名</t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</si>
  <si>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</si>
  <si>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獎別</t>
  </si>
  <si>
    <t>獎別</t>
  </si>
  <si>
    <t>題　名</t>
  </si>
  <si>
    <t>得獎人</t>
  </si>
  <si>
    <t>領獎簽名</t>
  </si>
  <si>
    <t>金牌</t>
  </si>
  <si>
    <t>銀牌</t>
  </si>
  <si>
    <t>銅牌</t>
  </si>
  <si>
    <t xml:space="preserve"> 台北攝影學會  專題攝影比賽</t>
  </si>
  <si>
    <t>佳作</t>
  </si>
  <si>
    <t>會員專題月賽簡章及參賽表 下載</t>
  </si>
  <si>
    <t>入選</t>
  </si>
  <si>
    <t>陳曉悌</t>
  </si>
  <si>
    <t>陳鉑澤</t>
  </si>
  <si>
    <t>林千雅</t>
  </si>
  <si>
    <t>14</t>
  </si>
  <si>
    <t>15</t>
  </si>
  <si>
    <t>賴寶珠</t>
  </si>
  <si>
    <t>01</t>
  </si>
  <si>
    <t>鄭美鈴</t>
  </si>
  <si>
    <t>09</t>
  </si>
  <si>
    <t>10</t>
  </si>
  <si>
    <t>11</t>
  </si>
  <si>
    <t>02</t>
  </si>
  <si>
    <t>12</t>
  </si>
  <si>
    <t>13</t>
  </si>
  <si>
    <t>陳曉悌</t>
  </si>
  <si>
    <t>林麗黛</t>
  </si>
  <si>
    <t>賴寶珠</t>
  </si>
  <si>
    <t>游建富</t>
  </si>
  <si>
    <t>05</t>
  </si>
  <si>
    <t>03</t>
  </si>
  <si>
    <t>04</t>
  </si>
  <si>
    <r>
      <t xml:space="preserve"> 5. </t>
    </r>
    <r>
      <rPr>
        <sz val="11"/>
        <rFont val="標楷體"/>
        <family val="4"/>
      </rPr>
      <t>若發現成績錯誤，請儘速電話聯絡：邱顯謙：0933-217077或 E-mail:hcchiou@ms36.hinet.net</t>
    </r>
  </si>
  <si>
    <t>序號</t>
  </si>
  <si>
    <t>姓名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</si>
  <si>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</si>
  <si>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</si>
  <si>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</si>
  <si>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</si>
  <si>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</si>
  <si>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</si>
  <si>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</si>
  <si>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</si>
  <si>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</si>
  <si>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</si>
  <si>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</si>
  <si>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</si>
  <si>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合計</t>
  </si>
  <si>
    <t>v</t>
  </si>
  <si>
    <t>陳鉑澤</t>
  </si>
  <si>
    <t>108年度專題月賽參賽紀錄表</t>
  </si>
  <si>
    <t>劉文斌</t>
  </si>
  <si>
    <t>林千雅</t>
  </si>
  <si>
    <t>鄭美鈴</t>
  </si>
  <si>
    <t>葉清坤</t>
  </si>
  <si>
    <t>葉清坤</t>
  </si>
  <si>
    <t>影賽主席：邱顯謙               副主席：蕭華英</t>
  </si>
  <si>
    <t>06</t>
  </si>
  <si>
    <t>07</t>
  </si>
  <si>
    <t>08</t>
  </si>
  <si>
    <t>影賽委員：陳蘇奇、白雪莉、林騰雲、陳鉑澤、蕭彤芸、孫智玲。    監分: 陳鉑澤</t>
  </si>
  <si>
    <t>劉文斌</t>
  </si>
  <si>
    <r>
      <t xml:space="preserve">評選地點:台北市長安區民眾活動中心(長安西路40巷9號2樓)            </t>
    </r>
    <r>
      <rPr>
        <sz val="12"/>
        <color indexed="8"/>
        <rFont val="標楷體"/>
        <family val="4"/>
      </rPr>
      <t xml:space="preserve"> </t>
    </r>
    <r>
      <rPr>
        <sz val="12"/>
        <rFont val="標楷體"/>
        <family val="4"/>
      </rPr>
      <t xml:space="preserve">              </t>
    </r>
  </si>
  <si>
    <t>108年8月份 得獎名單</t>
  </si>
  <si>
    <t>評審老師：周李隆德、楊雅婷、劉信鑫、林進成(評介)、齊國泰。</t>
  </si>
  <si>
    <t>108年8月7日 PM 19:30</t>
  </si>
  <si>
    <r>
      <t xml:space="preserve">   3.   </t>
    </r>
    <r>
      <rPr>
        <sz val="12"/>
        <rFont val="標楷體"/>
        <family val="4"/>
      </rPr>
      <t>本月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如上表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榮獲佳作以上得獎者，請於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年9月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日評審時出席領獎，若未能親自領獎者，</t>
    </r>
  </si>
  <si>
    <t>台北攝影學會 專題月賽8月份累積計分表</t>
  </si>
  <si>
    <t xml:space="preserve">   108年8月7日</t>
  </si>
  <si>
    <t>牧歸伴夕陽</t>
  </si>
  <si>
    <t>雲瀑城光</t>
  </si>
  <si>
    <t>林麗黛</t>
  </si>
  <si>
    <t>迷人晨曦之美</t>
  </si>
  <si>
    <t>鄭美鈴</t>
  </si>
  <si>
    <t>紀錄日出雲彩</t>
  </si>
  <si>
    <t>光彩映照</t>
  </si>
  <si>
    <t>拳頭石晨曦</t>
  </si>
  <si>
    <t>陳鉑澤</t>
  </si>
  <si>
    <t>風雲山水照梯田</t>
  </si>
  <si>
    <t>陳曉悌</t>
  </si>
  <si>
    <t>夜景101</t>
  </si>
  <si>
    <t>劉文斌</t>
  </si>
  <si>
    <t>佛光山慶元宵</t>
  </si>
  <si>
    <t>賴寶珠</t>
  </si>
  <si>
    <t>黃金芒野</t>
  </si>
  <si>
    <t>河口奇景</t>
  </si>
  <si>
    <t>夢幻小鎮</t>
  </si>
  <si>
    <t>神桌迎日出</t>
  </si>
  <si>
    <t>光束蜿蜒</t>
  </si>
  <si>
    <t>車水馬龍無遠弗屆</t>
  </si>
  <si>
    <t>大溪漁港海陸風光</t>
  </si>
  <si>
    <t>金針花之美</t>
  </si>
  <si>
    <t>※本月份來件7人共計42張；入選以上18張。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</si>
  <si>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本月份參賽人數會員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人，收件</t>
    </r>
    <r>
      <rPr>
        <sz val="12"/>
        <rFont val="Times New Roman"/>
        <family val="1"/>
      </rPr>
      <t>42</t>
    </r>
    <r>
      <rPr>
        <sz val="12"/>
        <rFont val="標楷體"/>
        <family val="4"/>
      </rPr>
      <t>張，入選以上</t>
    </r>
    <r>
      <rPr>
        <sz val="12"/>
        <rFont val="Times New Roman"/>
        <family val="1"/>
      </rPr>
      <t>18</t>
    </r>
    <r>
      <rPr>
        <sz val="12"/>
        <rFont val="標楷體"/>
        <family val="4"/>
      </rPr>
      <t>張，恭喜得獎的同好們！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</si>
  <si>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下月份評審日期：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星期三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下午七時三十分，主題為</t>
    </r>
    <r>
      <rPr>
        <sz val="10"/>
        <rFont val="標楷體"/>
        <family val="4"/>
      </rPr>
      <t>「</t>
    </r>
    <r>
      <rPr>
        <b/>
        <sz val="10"/>
        <rFont val="標楷體"/>
        <family val="4"/>
      </rPr>
      <t>生態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動、植物</t>
    </r>
    <r>
      <rPr>
        <b/>
        <sz val="10"/>
        <rFont val="Times New Roman"/>
        <family val="1"/>
      </rPr>
      <t>)</t>
    </r>
    <r>
      <rPr>
        <sz val="12"/>
        <rFont val="標楷體"/>
        <family val="4"/>
      </rPr>
      <t>」</t>
    </r>
    <r>
      <rPr>
        <sz val="10"/>
        <rFont val="標楷體"/>
        <family val="4"/>
      </rPr>
      <t>。</t>
    </r>
  </si>
  <si>
    <t xml:space="preserve">            108年8月份專題月賽領獎名單</t>
  </si>
  <si>
    <t xml:space="preserve">  ( 獎項於108年9月4日頒獎 )</t>
  </si>
  <si>
    <t>108年8月專題：風景與環保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</si>
</sst>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1">
    <font>
      <sz val="12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sz val="12"/>
      <name val="標楷體"/>
      <family val="4"/>
    </font>
    <font>
      <sz val="7"/>
      <name val="Times New Roman"/>
      <family val="1"/>
    </font>
    <font>
      <sz val="10"/>
      <name val="標楷體"/>
      <family val="4"/>
    </font>
    <font>
      <sz val="12"/>
      <color indexed="10"/>
      <name val="Times New Roman"/>
      <family val="1"/>
    </font>
    <font>
      <sz val="7"/>
      <color indexed="10"/>
      <name val="Times New Roman"/>
      <family val="1"/>
    </font>
    <font>
      <b/>
      <sz val="24"/>
      <color indexed="12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2"/>
      <color indexed="8"/>
      <name val="新細明體"/>
      <family val="1"/>
    </font>
    <font>
      <u val="single"/>
      <sz val="24"/>
      <name val="標楷體"/>
      <family val="4"/>
    </font>
    <font>
      <sz val="12"/>
      <color indexed="8"/>
      <name val="標楷體"/>
      <family val="4"/>
    </font>
    <font>
      <sz val="11"/>
      <name val="標楷體"/>
      <family val="4"/>
    </font>
    <font>
      <b/>
      <sz val="24"/>
      <name val="標楷體"/>
      <family val="4"/>
    </font>
    <font>
      <b/>
      <sz val="24"/>
      <color indexed="8"/>
      <name val="標楷體"/>
      <family val="4"/>
    </font>
    <font>
      <sz val="12"/>
      <color indexed="8"/>
      <name val="Arial"/>
      <family val="2"/>
    </font>
    <font>
      <b/>
      <sz val="12"/>
      <name val="Times New Roman"/>
      <family val="1"/>
    </font>
    <font>
      <u val="single"/>
      <sz val="12"/>
      <color indexed="12"/>
      <name val="標楷體"/>
      <family val="4"/>
    </font>
    <font>
      <b/>
      <sz val="22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b/>
      <sz val="18"/>
      <color indexed="8"/>
      <name val="標楷體"/>
      <family val="4"/>
    </font>
    <font>
      <sz val="11"/>
      <name val="新細明體"/>
      <family val="1"/>
    </font>
    <font>
      <b/>
      <sz val="10"/>
      <name val="標楷體"/>
      <family val="4"/>
    </font>
    <font>
      <sz val="18"/>
      <name val="Adobe 繁黑體 Std B"/>
      <family val="2"/>
    </font>
    <font>
      <sz val="12"/>
      <name val="Adobe 繁黑體 Std B"/>
      <family val="2"/>
    </font>
    <font>
      <sz val="14"/>
      <color indexed="8"/>
      <name val="Adobe 繁黑體 Std B"/>
      <family val="2"/>
    </font>
    <font>
      <b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0" fontId="58" fillId="20" borderId="0" applyNumberFormat="0" applyBorder="0" applyAlignment="0" applyProtection="0"/>
    <xf numFmtId="9" fontId="0" fillId="0" borderId="0" applyFont="0" applyFill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29" borderId="2" applyNumberFormat="0" applyAlignment="0" applyProtection="0"/>
    <xf numFmtId="0" fontId="67" fillId="21" borderId="8" applyNumberFormat="0" applyAlignment="0" applyProtection="0"/>
    <xf numFmtId="0" fontId="68" fillId="30" borderId="9" applyNumberFormat="0" applyAlignment="0" applyProtection="0"/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8" fillId="0" borderId="0" xfId="34" applyFont="1" applyBorder="1" applyAlignment="1">
      <alignment horizontal="center" vertical="top" wrapText="1"/>
      <protection/>
    </xf>
    <xf numFmtId="0" fontId="8" fillId="0" borderId="0" xfId="34" applyFont="1" applyBorder="1" applyAlignment="1">
      <alignment horizontal="center" vertical="center"/>
      <protection/>
    </xf>
    <xf numFmtId="0" fontId="13" fillId="0" borderId="0" xfId="34" applyFont="1" applyAlignment="1">
      <alignment horizontal="center" vertical="center"/>
      <protection/>
    </xf>
    <xf numFmtId="0" fontId="15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22" fillId="0" borderId="10" xfId="0" applyFont="1" applyBorder="1" applyAlignment="1" quotePrefix="1">
      <alignment horizontal="center" vertical="center"/>
    </xf>
    <xf numFmtId="0" fontId="8" fillId="32" borderId="10" xfId="34" applyFont="1" applyFill="1" applyBorder="1" applyAlignment="1">
      <alignment horizontal="center" vertical="top" wrapText="1"/>
      <protection/>
    </xf>
    <xf numFmtId="0" fontId="8" fillId="33" borderId="10" xfId="34" applyFont="1" applyFill="1" applyBorder="1" applyAlignment="1">
      <alignment horizontal="center" vertical="top" wrapText="1"/>
      <protection/>
    </xf>
    <xf numFmtId="0" fontId="8" fillId="0" borderId="10" xfId="34" applyFont="1" applyBorder="1" applyAlignment="1">
      <alignment horizontal="center" vertical="top" wrapText="1"/>
      <protection/>
    </xf>
    <xf numFmtId="0" fontId="22" fillId="0" borderId="13" xfId="0" applyFont="1" applyBorder="1" applyAlignment="1" quotePrefix="1">
      <alignment horizontal="center" vertical="center"/>
    </xf>
    <xf numFmtId="0" fontId="8" fillId="33" borderId="14" xfId="34" applyFont="1" applyFill="1" applyBorder="1" applyAlignment="1">
      <alignment horizontal="center" vertical="top" wrapText="1"/>
      <protection/>
    </xf>
    <xf numFmtId="0" fontId="8" fillId="0" borderId="15" xfId="34" applyFont="1" applyBorder="1" applyAlignment="1">
      <alignment horizontal="center" vertical="top" wrapText="1"/>
      <protection/>
    </xf>
    <xf numFmtId="0" fontId="14" fillId="0" borderId="16" xfId="34" applyFont="1" applyBorder="1" applyAlignment="1">
      <alignment horizontal="center" vertical="center"/>
      <protection/>
    </xf>
    <xf numFmtId="0" fontId="14" fillId="34" borderId="16" xfId="34" applyFont="1" applyFill="1" applyBorder="1" applyAlignment="1">
      <alignment horizontal="center" vertical="center"/>
      <protection/>
    </xf>
    <xf numFmtId="0" fontId="14" fillId="33" borderId="16" xfId="34" applyFont="1" applyFill="1" applyBorder="1" applyAlignment="1">
      <alignment horizontal="center" vertical="center"/>
      <protection/>
    </xf>
    <xf numFmtId="0" fontId="14" fillId="33" borderId="17" xfId="34" applyFont="1" applyFill="1" applyBorder="1" applyAlignment="1">
      <alignment horizontal="center" vertical="center"/>
      <protection/>
    </xf>
    <xf numFmtId="0" fontId="18" fillId="0" borderId="18" xfId="0" applyFont="1" applyBorder="1" applyAlignment="1">
      <alignment horizontal="center" vertical="center"/>
    </xf>
    <xf numFmtId="0" fontId="8" fillId="32" borderId="19" xfId="34" applyFont="1" applyFill="1" applyBorder="1" applyAlignment="1">
      <alignment horizontal="center" vertical="top" wrapText="1"/>
      <protection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8" fillId="33" borderId="19" xfId="34" applyFont="1" applyFill="1" applyBorder="1" applyAlignment="1">
      <alignment horizontal="center" vertical="top" wrapText="1"/>
      <protection/>
    </xf>
    <xf numFmtId="0" fontId="22" fillId="0" borderId="18" xfId="0" applyFont="1" applyBorder="1" applyAlignment="1" quotePrefix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8" fillId="35" borderId="10" xfId="34" applyFont="1" applyFill="1" applyBorder="1" applyAlignment="1">
      <alignment horizontal="center" vertical="center"/>
      <protection/>
    </xf>
    <xf numFmtId="0" fontId="8" fillId="35" borderId="16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8" fillId="35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18" fillId="35" borderId="14" xfId="34" applyFont="1" applyFill="1" applyBorder="1" applyAlignment="1">
      <alignment horizontal="center" vertical="center"/>
      <protection/>
    </xf>
    <xf numFmtId="0" fontId="0" fillId="35" borderId="14" xfId="0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6" fillId="35" borderId="26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35" borderId="28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/>
    </xf>
    <xf numFmtId="0" fontId="0" fillId="35" borderId="17" xfId="0" applyFill="1" applyBorder="1" applyAlignment="1">
      <alignment/>
    </xf>
    <xf numFmtId="0" fontId="8" fillId="35" borderId="18" xfId="0" applyFont="1" applyFill="1" applyBorder="1" applyAlignment="1">
      <alignment horizontal="center"/>
    </xf>
    <xf numFmtId="0" fontId="8" fillId="35" borderId="18" xfId="34" applyFont="1" applyFill="1" applyBorder="1" applyAlignment="1">
      <alignment horizontal="center" vertical="center"/>
      <protection/>
    </xf>
    <xf numFmtId="0" fontId="8" fillId="35" borderId="18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8" fillId="35" borderId="15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33">
      <alignment vertical="center"/>
      <protection/>
    </xf>
    <xf numFmtId="0" fontId="35" fillId="0" borderId="10" xfId="33" applyFont="1" applyBorder="1" applyAlignment="1">
      <alignment horizontal="center" vertical="center"/>
      <protection/>
    </xf>
    <xf numFmtId="0" fontId="35" fillId="36" borderId="10" xfId="33" applyFont="1" applyFill="1" applyBorder="1" applyAlignment="1">
      <alignment horizontal="center" vertical="center"/>
      <protection/>
    </xf>
    <xf numFmtId="0" fontId="36" fillId="6" borderId="10" xfId="33" applyFont="1" applyFill="1" applyBorder="1" applyAlignment="1">
      <alignment horizontal="center" vertical="center"/>
      <protection/>
    </xf>
    <xf numFmtId="0" fontId="35" fillId="37" borderId="19" xfId="33" applyFont="1" applyFill="1" applyBorder="1" applyAlignment="1">
      <alignment horizontal="center" vertical="center"/>
      <protection/>
    </xf>
    <xf numFmtId="0" fontId="35" fillId="7" borderId="30" xfId="33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35" borderId="10" xfId="0" applyFont="1" applyFill="1" applyBorder="1" applyAlignment="1">
      <alignment horizontal="left"/>
    </xf>
    <xf numFmtId="0" fontId="8" fillId="35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35" borderId="10" xfId="0" applyFill="1" applyBorder="1" applyAlignment="1">
      <alignment horizontal="center"/>
    </xf>
    <xf numFmtId="0" fontId="8" fillId="35" borderId="10" xfId="0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0" fontId="24" fillId="0" borderId="0" xfId="47" applyFont="1" applyAlignment="1" applyProtection="1">
      <alignment/>
      <protection/>
    </xf>
    <xf numFmtId="0" fontId="13" fillId="0" borderId="0" xfId="34" applyFont="1" applyAlignment="1">
      <alignment horizontal="center" vertical="center"/>
      <protection/>
    </xf>
    <xf numFmtId="0" fontId="18" fillId="0" borderId="3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8" fillId="0" borderId="0" xfId="34" applyFont="1" applyBorder="1" applyAlignment="1">
      <alignment horizontal="center" vertical="center"/>
      <protection/>
    </xf>
    <xf numFmtId="0" fontId="12" fillId="0" borderId="0" xfId="0" applyFont="1" applyAlignment="1">
      <alignment horizontal="left" indent="1"/>
    </xf>
    <xf numFmtId="0" fontId="18" fillId="0" borderId="3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8" fillId="0" borderId="33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35" borderId="10" xfId="0" applyFill="1" applyBorder="1" applyAlignment="1">
      <alignment horizontal="left"/>
    </xf>
    <xf numFmtId="0" fontId="17" fillId="0" borderId="0" xfId="0" applyFont="1" applyAlignment="1">
      <alignment horizontal="center"/>
    </xf>
    <xf numFmtId="0" fontId="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6" xfId="0" applyFill="1" applyBorder="1" applyAlignment="1">
      <alignment horizontal="center"/>
    </xf>
    <xf numFmtId="0" fontId="8" fillId="35" borderId="18" xfId="0" applyFont="1" applyFill="1" applyBorder="1" applyAlignment="1">
      <alignment horizontal="left"/>
    </xf>
    <xf numFmtId="0" fontId="8" fillId="35" borderId="35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8" fillId="35" borderId="29" xfId="0" applyFont="1" applyFill="1" applyBorder="1" applyAlignment="1">
      <alignment horizontal="center"/>
    </xf>
    <xf numFmtId="0" fontId="8" fillId="35" borderId="36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vertical="center"/>
    </xf>
    <xf numFmtId="0" fontId="29" fillId="0" borderId="37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34" fillId="7" borderId="44" xfId="33" applyFont="1" applyFill="1" applyBorder="1" applyAlignment="1">
      <alignment horizontal="center" vertical="center"/>
      <protection/>
    </xf>
    <xf numFmtId="0" fontId="34" fillId="7" borderId="45" xfId="33" applyFont="1" applyFill="1" applyBorder="1" applyAlignment="1">
      <alignment horizontal="center" vertical="center"/>
      <protection/>
    </xf>
    <xf numFmtId="0" fontId="34" fillId="7" borderId="46" xfId="33" applyFont="1" applyFill="1" applyBorder="1" applyAlignment="1">
      <alignment horizontal="center" vertical="center"/>
      <protection/>
    </xf>
    <xf numFmtId="0" fontId="8" fillId="37" borderId="10" xfId="34" applyFont="1" applyFill="1" applyBorder="1" applyAlignment="1">
      <alignment horizontal="center" vertical="top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180975</xdr:rowOff>
    </xdr:from>
    <xdr:to>
      <xdr:col>2</xdr:col>
      <xdr:colOff>581025</xdr:colOff>
      <xdr:row>2</xdr:row>
      <xdr:rowOff>66675</xdr:rowOff>
    </xdr:to>
    <xdr:pic>
      <xdr:nvPicPr>
        <xdr:cNvPr id="1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809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36</xdr:row>
      <xdr:rowOff>142875</xdr:rowOff>
    </xdr:from>
    <xdr:to>
      <xdr:col>2</xdr:col>
      <xdr:colOff>323850</xdr:colOff>
      <xdr:row>38</xdr:row>
      <xdr:rowOff>114300</xdr:rowOff>
    </xdr:to>
    <xdr:pic>
      <xdr:nvPicPr>
        <xdr:cNvPr id="2" name="Picture 5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1535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0</xdr:row>
      <xdr:rowOff>180975</xdr:rowOff>
    </xdr:from>
    <xdr:to>
      <xdr:col>16</xdr:col>
      <xdr:colOff>0</xdr:colOff>
      <xdr:row>2</xdr:row>
      <xdr:rowOff>66675</xdr:rowOff>
    </xdr:to>
    <xdr:pic>
      <xdr:nvPicPr>
        <xdr:cNvPr id="3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180975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180975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809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0</xdr:row>
      <xdr:rowOff>142875</xdr:rowOff>
    </xdr:from>
    <xdr:to>
      <xdr:col>1</xdr:col>
      <xdr:colOff>847725</xdr:colOff>
      <xdr:row>0</xdr:row>
      <xdr:rowOff>609600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42875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to.org.tw/5-score/5-2/&#26371;&#21729;&#23560;&#38988;&#26376;&#36093;%20&#31777;&#31456;960109.doc" TargetMode="External" /><Relationship Id="rId2" Type="http://schemas.openxmlformats.org/officeDocument/2006/relationships/hyperlink" Target="http://www.photo.org.tw/5-score/5-2/&#26371;&#21729;&#23560;&#38988;&#26376;&#36093;%20&#31777;&#31456;960109.doc" TargetMode="External" /><Relationship Id="rId3" Type="http://schemas.openxmlformats.org/officeDocument/2006/relationships/hyperlink" Target="http://www.photo.org.tw/5-score/5-2/&#26371;&#21729;&#23560;&#38988;&#26376;&#36093;%20&#31777;&#31456;960109.doc" TargetMode="External" /><Relationship Id="rId4" Type="http://schemas.openxmlformats.org/officeDocument/2006/relationships/hyperlink" Target="http://www.photo.org.tw/5-score/5-2/&#26371;&#21729;&#23560;&#38988;&#26376;&#36093;%20&#31777;&#31456;960109.doc" TargetMode="External" /><Relationship Id="rId5" Type="http://schemas.openxmlformats.org/officeDocument/2006/relationships/hyperlink" Target="http://www.photo.org.tw/Works2.aspx?Bid=2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3"/>
  <sheetViews>
    <sheetView tabSelected="1" zoomScalePageLayoutView="0" workbookViewId="0" topLeftCell="A1">
      <selection activeCell="G66" sqref="G66"/>
    </sheetView>
  </sheetViews>
  <sheetFormatPr defaultColWidth="9.00390625" defaultRowHeight="16.5"/>
  <cols>
    <col min="1" max="1" width="3.50390625" style="0" customWidth="1"/>
    <col min="2" max="2" width="6.625" style="0" customWidth="1"/>
    <col min="3" max="4" width="10.125" style="0" customWidth="1"/>
    <col min="5" max="5" width="8.875" style="0" customWidth="1"/>
    <col min="6" max="6" width="6.625" style="0" customWidth="1"/>
    <col min="7" max="8" width="9.125" style="0" customWidth="1"/>
    <col min="9" max="9" width="8.875" style="0" customWidth="1"/>
    <col min="10" max="10" width="0.37109375" style="0" hidden="1" customWidth="1"/>
    <col min="11" max="11" width="8.50390625" style="0" customWidth="1"/>
    <col min="12" max="12" width="10.125" style="0" customWidth="1"/>
    <col min="14" max="14" width="12.125" style="0" customWidth="1"/>
  </cols>
  <sheetData>
    <row r="2" spans="2:14" ht="33">
      <c r="B2" s="107" t="s">
        <v>31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2:14" ht="33.75" thickBot="1">
      <c r="B3" s="116" t="s">
        <v>101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2:14" ht="21" customHeight="1">
      <c r="B4" s="108" t="s">
        <v>135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0"/>
    </row>
    <row r="5" spans="2:14" ht="21" customHeight="1">
      <c r="B5" s="111" t="s">
        <v>102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</row>
    <row r="6" spans="2:14" ht="21" customHeight="1">
      <c r="B6" s="111" t="s">
        <v>94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9"/>
    </row>
    <row r="7" spans="2:14" ht="21" customHeight="1">
      <c r="B7" s="111" t="s">
        <v>98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</row>
    <row r="8" spans="2:25" ht="21" customHeight="1">
      <c r="B8" s="111" t="s">
        <v>100</v>
      </c>
      <c r="C8" s="88"/>
      <c r="D8" s="88"/>
      <c r="E8" s="88"/>
      <c r="F8" s="88"/>
      <c r="G8" s="88"/>
      <c r="H8" s="88"/>
      <c r="I8" s="88"/>
      <c r="J8" s="9"/>
      <c r="K8" s="9" t="s">
        <v>32</v>
      </c>
      <c r="L8" s="88" t="s">
        <v>103</v>
      </c>
      <c r="M8" s="88"/>
      <c r="N8" s="89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2:25" s="55" customFormat="1" ht="16.5">
      <c r="B9" s="52" t="s">
        <v>37</v>
      </c>
      <c r="C9" s="92" t="s">
        <v>1</v>
      </c>
      <c r="D9" s="92"/>
      <c r="E9" s="71" t="s">
        <v>2</v>
      </c>
      <c r="F9" s="52" t="s">
        <v>27</v>
      </c>
      <c r="G9" s="92" t="s">
        <v>1</v>
      </c>
      <c r="H9" s="92"/>
      <c r="I9" s="61" t="s">
        <v>2</v>
      </c>
      <c r="J9" s="71"/>
      <c r="K9" s="52" t="s">
        <v>0</v>
      </c>
      <c r="L9" s="92" t="s">
        <v>1</v>
      </c>
      <c r="M9" s="92"/>
      <c r="N9" s="53" t="s">
        <v>2</v>
      </c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</row>
    <row r="10" spans="2:25" s="55" customFormat="1" ht="16.5">
      <c r="B10" s="52" t="s">
        <v>29</v>
      </c>
      <c r="C10" s="95" t="s">
        <v>107</v>
      </c>
      <c r="D10" s="95"/>
      <c r="E10" s="72" t="s">
        <v>54</v>
      </c>
      <c r="F10" s="52" t="s">
        <v>26</v>
      </c>
      <c r="G10" s="95" t="s">
        <v>125</v>
      </c>
      <c r="H10" s="95"/>
      <c r="I10" s="72" t="s">
        <v>54</v>
      </c>
      <c r="J10" s="73"/>
      <c r="K10" s="52"/>
      <c r="L10" s="95"/>
      <c r="M10" s="95"/>
      <c r="N10" s="53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</row>
    <row r="11" spans="2:25" s="55" customFormat="1" ht="16.5">
      <c r="B11" s="52" t="s">
        <v>13</v>
      </c>
      <c r="C11" s="95" t="s">
        <v>108</v>
      </c>
      <c r="D11" s="95"/>
      <c r="E11" s="72" t="s">
        <v>109</v>
      </c>
      <c r="F11" s="52" t="s">
        <v>48</v>
      </c>
      <c r="G11" s="95" t="s">
        <v>114</v>
      </c>
      <c r="H11" s="95"/>
      <c r="I11" s="72" t="s">
        <v>54</v>
      </c>
      <c r="J11" s="73"/>
      <c r="K11" s="52"/>
      <c r="L11" s="95"/>
      <c r="M11" s="95"/>
      <c r="N11" s="53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</row>
    <row r="12" spans="2:25" s="55" customFormat="1" ht="16.5">
      <c r="B12" s="52" t="s">
        <v>30</v>
      </c>
      <c r="C12" s="95" t="s">
        <v>110</v>
      </c>
      <c r="D12" s="95"/>
      <c r="E12" s="71" t="s">
        <v>111</v>
      </c>
      <c r="F12" s="52" t="s">
        <v>48</v>
      </c>
      <c r="G12" s="91" t="s">
        <v>126</v>
      </c>
      <c r="H12" s="91"/>
      <c r="I12" s="87" t="s">
        <v>109</v>
      </c>
      <c r="J12" s="73"/>
      <c r="K12" s="52"/>
      <c r="L12" s="117"/>
      <c r="M12" s="118"/>
      <c r="N12" s="59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</row>
    <row r="13" spans="2:25" s="55" customFormat="1" ht="16.5">
      <c r="B13" s="52" t="s">
        <v>17</v>
      </c>
      <c r="C13" s="95" t="s">
        <v>112</v>
      </c>
      <c r="D13" s="95"/>
      <c r="E13" s="72" t="s">
        <v>54</v>
      </c>
      <c r="F13" s="52" t="s">
        <v>20</v>
      </c>
      <c r="G13" s="91" t="s">
        <v>127</v>
      </c>
      <c r="H13" s="91"/>
      <c r="I13" s="87" t="s">
        <v>117</v>
      </c>
      <c r="J13" s="73"/>
      <c r="K13" s="52"/>
      <c r="L13" s="95"/>
      <c r="M13" s="95"/>
      <c r="N13" s="53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</row>
    <row r="14" spans="2:25" s="55" customFormat="1" ht="16.5">
      <c r="B14" s="52" t="s">
        <v>25</v>
      </c>
      <c r="C14" s="95" t="s">
        <v>113</v>
      </c>
      <c r="D14" s="95"/>
      <c r="E14" s="71" t="s">
        <v>109</v>
      </c>
      <c r="F14" s="52" t="s">
        <v>48</v>
      </c>
      <c r="G14" s="91" t="s">
        <v>128</v>
      </c>
      <c r="H14" s="91"/>
      <c r="I14" s="87" t="s">
        <v>117</v>
      </c>
      <c r="J14" s="73"/>
      <c r="K14" s="52"/>
      <c r="L14" s="95"/>
      <c r="M14" s="95"/>
      <c r="N14" s="53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pans="2:25" s="55" customFormat="1" ht="16.5">
      <c r="B15" s="52" t="s">
        <v>17</v>
      </c>
      <c r="C15" s="95" t="s">
        <v>114</v>
      </c>
      <c r="D15" s="95"/>
      <c r="E15" s="72" t="s">
        <v>115</v>
      </c>
      <c r="F15" s="52" t="s">
        <v>48</v>
      </c>
      <c r="G15" s="120" t="s">
        <v>129</v>
      </c>
      <c r="H15" s="121"/>
      <c r="I15" s="71" t="s">
        <v>111</v>
      </c>
      <c r="J15" s="73"/>
      <c r="K15" s="52"/>
      <c r="L15" s="95"/>
      <c r="M15" s="95"/>
      <c r="N15" s="53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</row>
    <row r="16" spans="2:25" s="55" customFormat="1" ht="16.5">
      <c r="B16" s="52" t="s">
        <v>25</v>
      </c>
      <c r="C16" s="95" t="s">
        <v>116</v>
      </c>
      <c r="D16" s="95"/>
      <c r="E16" s="87" t="s">
        <v>117</v>
      </c>
      <c r="F16" s="52"/>
      <c r="G16" s="91"/>
      <c r="H16" s="91"/>
      <c r="I16" s="87"/>
      <c r="J16" s="73"/>
      <c r="K16" s="52"/>
      <c r="L16" s="95"/>
      <c r="M16" s="95"/>
      <c r="N16" s="53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</row>
    <row r="17" spans="2:25" s="55" customFormat="1" ht="16.5">
      <c r="B17" s="52" t="s">
        <v>17</v>
      </c>
      <c r="C17" s="95" t="s">
        <v>118</v>
      </c>
      <c r="D17" s="95"/>
      <c r="E17" s="72" t="s">
        <v>119</v>
      </c>
      <c r="F17" s="52"/>
      <c r="G17" s="120"/>
      <c r="H17" s="121"/>
      <c r="I17" s="71"/>
      <c r="J17" s="73"/>
      <c r="K17" s="52"/>
      <c r="L17" s="95"/>
      <c r="M17" s="95"/>
      <c r="N17" s="53"/>
      <c r="O17" s="58" t="s">
        <v>28</v>
      </c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 s="55" customFormat="1" ht="16.5">
      <c r="B18" s="57" t="s">
        <v>20</v>
      </c>
      <c r="C18" s="91" t="s">
        <v>120</v>
      </c>
      <c r="D18" s="115"/>
      <c r="E18" s="71" t="s">
        <v>121</v>
      </c>
      <c r="F18" s="52"/>
      <c r="G18" s="91"/>
      <c r="H18" s="91"/>
      <c r="I18" s="71"/>
      <c r="J18" s="73"/>
      <c r="K18" s="75"/>
      <c r="L18" s="94"/>
      <c r="M18" s="94"/>
      <c r="N18" s="60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 s="55" customFormat="1" ht="16.5">
      <c r="B19" s="57" t="s">
        <v>20</v>
      </c>
      <c r="C19" s="90" t="s">
        <v>122</v>
      </c>
      <c r="D19" s="90"/>
      <c r="E19" s="87" t="s">
        <v>109</v>
      </c>
      <c r="F19" s="52"/>
      <c r="G19" s="91"/>
      <c r="H19" s="91"/>
      <c r="I19" s="71"/>
      <c r="J19" s="73"/>
      <c r="K19" s="75"/>
      <c r="L19" s="94"/>
      <c r="M19" s="94"/>
      <c r="N19" s="60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 s="55" customFormat="1" ht="16.5">
      <c r="B20" s="57" t="s">
        <v>20</v>
      </c>
      <c r="C20" s="122" t="s">
        <v>123</v>
      </c>
      <c r="D20" s="123"/>
      <c r="E20" s="71" t="s">
        <v>50</v>
      </c>
      <c r="F20" s="52"/>
      <c r="G20" s="91"/>
      <c r="H20" s="91"/>
      <c r="I20" s="87"/>
      <c r="J20" s="73"/>
      <c r="K20" s="75"/>
      <c r="L20" s="94"/>
      <c r="M20" s="94"/>
      <c r="N20" s="60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  <row r="21" spans="2:25" s="55" customFormat="1" ht="17.25" thickBot="1">
      <c r="B21" s="69" t="s">
        <v>20</v>
      </c>
      <c r="C21" s="96" t="s">
        <v>124</v>
      </c>
      <c r="D21" s="96"/>
      <c r="E21" s="72" t="s">
        <v>54</v>
      </c>
      <c r="F21" s="77"/>
      <c r="G21" s="126"/>
      <c r="H21" s="127"/>
      <c r="I21" s="51"/>
      <c r="J21" s="74"/>
      <c r="K21" s="76"/>
      <c r="L21" s="119"/>
      <c r="M21" s="119"/>
      <c r="N21" s="70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</row>
    <row r="22" s="1" customFormat="1" ht="16.5">
      <c r="N22" s="54"/>
    </row>
    <row r="23" spans="2:14" s="1" customFormat="1" ht="16.5">
      <c r="B23" s="93" t="s">
        <v>130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</row>
    <row r="25" spans="2:14" ht="24.75">
      <c r="B25" s="2"/>
      <c r="C25" s="124" t="s">
        <v>3</v>
      </c>
      <c r="D25" s="124"/>
      <c r="E25" s="124"/>
      <c r="F25" s="124"/>
      <c r="G25" s="124"/>
      <c r="H25" s="124"/>
      <c r="I25" s="124"/>
      <c r="J25" s="124"/>
      <c r="K25" s="124"/>
      <c r="L25" s="125"/>
      <c r="M25" s="125"/>
      <c r="N25" s="125"/>
    </row>
    <row r="26" spans="2:15" ht="16.5">
      <c r="B26" s="113" t="s">
        <v>131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3"/>
    </row>
    <row r="27" spans="2:14" ht="16.5">
      <c r="B27" s="113" t="s">
        <v>132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</row>
    <row r="28" spans="2:14" ht="16.5">
      <c r="B28" s="114" t="s">
        <v>104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</row>
    <row r="29" spans="2:14" ht="16.5">
      <c r="B29" s="113" t="s">
        <v>33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</row>
    <row r="30" spans="2:14" ht="16.5">
      <c r="B30" s="113" t="s">
        <v>4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</row>
    <row r="31" spans="2:14" ht="16.5">
      <c r="B31" s="93" t="s">
        <v>70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</row>
    <row r="32" spans="2:14" ht="16.5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2:14" ht="16.5"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8" spans="2:15" ht="25.5" customHeight="1">
      <c r="B38" s="98" t="s">
        <v>105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</row>
    <row r="39" spans="2:15" ht="20.2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3:15" s="1" customFormat="1" ht="17.25" thickBot="1">
      <c r="M40" s="103" t="s">
        <v>106</v>
      </c>
      <c r="N40" s="103"/>
      <c r="O40" s="103"/>
    </row>
    <row r="41" spans="2:15" s="1" customFormat="1" ht="16.5">
      <c r="B41" s="105" t="s">
        <v>34</v>
      </c>
      <c r="C41" s="99" t="s">
        <v>35</v>
      </c>
      <c r="D41" s="31" t="s">
        <v>5</v>
      </c>
      <c r="E41" s="32" t="s">
        <v>5</v>
      </c>
      <c r="F41" s="101" t="s">
        <v>24</v>
      </c>
      <c r="G41" s="101"/>
      <c r="H41" s="101"/>
      <c r="I41" s="101"/>
      <c r="J41" s="101"/>
      <c r="K41" s="99"/>
      <c r="L41" s="31" t="s">
        <v>21</v>
      </c>
      <c r="M41" s="32" t="s">
        <v>21</v>
      </c>
      <c r="N41" s="32" t="s">
        <v>23</v>
      </c>
      <c r="O41" s="33" t="s">
        <v>23</v>
      </c>
    </row>
    <row r="42" spans="2:15" s="1" customFormat="1" ht="16.5">
      <c r="B42" s="106"/>
      <c r="C42" s="100"/>
      <c r="D42" s="11" t="s">
        <v>6</v>
      </c>
      <c r="E42" s="10" t="s">
        <v>6</v>
      </c>
      <c r="F42" s="102"/>
      <c r="G42" s="102"/>
      <c r="H42" s="102"/>
      <c r="I42" s="102"/>
      <c r="J42" s="102"/>
      <c r="K42" s="100"/>
      <c r="L42" s="11" t="s">
        <v>6</v>
      </c>
      <c r="M42" s="10" t="s">
        <v>6</v>
      </c>
      <c r="N42" s="10" t="s">
        <v>7</v>
      </c>
      <c r="O42" s="34" t="s">
        <v>7</v>
      </c>
    </row>
    <row r="43" spans="2:15" s="1" customFormat="1" ht="16.5">
      <c r="B43" s="106"/>
      <c r="C43" s="100"/>
      <c r="D43" s="11" t="s">
        <v>7</v>
      </c>
      <c r="E43" s="10" t="s">
        <v>8</v>
      </c>
      <c r="F43" s="12" t="s">
        <v>11</v>
      </c>
      <c r="G43" s="12" t="s">
        <v>13</v>
      </c>
      <c r="H43" s="12" t="s">
        <v>15</v>
      </c>
      <c r="I43" s="12" t="s">
        <v>17</v>
      </c>
      <c r="J43" s="13"/>
      <c r="K43" s="25" t="s">
        <v>20</v>
      </c>
      <c r="L43" s="11" t="s">
        <v>8</v>
      </c>
      <c r="M43" s="10" t="s">
        <v>22</v>
      </c>
      <c r="N43" s="10" t="s">
        <v>8</v>
      </c>
      <c r="O43" s="34" t="s">
        <v>9</v>
      </c>
    </row>
    <row r="44" spans="2:15" s="1" customFormat="1" ht="16.5">
      <c r="B44" s="106"/>
      <c r="C44" s="100"/>
      <c r="D44" s="28" t="s">
        <v>9</v>
      </c>
      <c r="E44" s="27" t="s">
        <v>10</v>
      </c>
      <c r="F44" s="14" t="s">
        <v>12</v>
      </c>
      <c r="G44" s="14" t="s">
        <v>14</v>
      </c>
      <c r="H44" s="14" t="s">
        <v>16</v>
      </c>
      <c r="I44" s="14" t="s">
        <v>18</v>
      </c>
      <c r="J44" s="13"/>
      <c r="K44" s="30" t="s">
        <v>19</v>
      </c>
      <c r="L44" s="28" t="s">
        <v>10</v>
      </c>
      <c r="M44" s="27" t="s">
        <v>9</v>
      </c>
      <c r="N44" s="27" t="s">
        <v>10</v>
      </c>
      <c r="O44" s="35" t="s">
        <v>10</v>
      </c>
    </row>
    <row r="45" spans="2:15" s="1" customFormat="1" ht="16.5">
      <c r="B45" s="18" t="s">
        <v>55</v>
      </c>
      <c r="C45" s="86" t="s">
        <v>54</v>
      </c>
      <c r="D45" s="26">
        <v>59</v>
      </c>
      <c r="E45" s="29">
        <v>31</v>
      </c>
      <c r="F45" s="17">
        <v>1</v>
      </c>
      <c r="G45" s="17"/>
      <c r="H45" s="17"/>
      <c r="I45" s="17">
        <v>1</v>
      </c>
      <c r="J45" s="17"/>
      <c r="K45" s="17">
        <v>4</v>
      </c>
      <c r="L45" s="15">
        <f aca="true" t="shared" si="0" ref="L45:L53">F45+G45+H45+I45+K45</f>
        <v>6</v>
      </c>
      <c r="M45" s="16">
        <f aca="true" t="shared" si="1" ref="M45:M53">F45*5+G45*4+H45*3+I45*2+K45*1</f>
        <v>11</v>
      </c>
      <c r="N45" s="15">
        <f aca="true" t="shared" si="2" ref="N45:N53">E45+L45</f>
        <v>37</v>
      </c>
      <c r="O45" s="19">
        <f aca="true" t="shared" si="3" ref="O45:O53">D45+M45</f>
        <v>70</v>
      </c>
    </row>
    <row r="46" spans="2:15" s="1" customFormat="1" ht="16.5">
      <c r="B46" s="18" t="s">
        <v>60</v>
      </c>
      <c r="C46" s="50" t="s">
        <v>64</v>
      </c>
      <c r="D46" s="15">
        <v>49</v>
      </c>
      <c r="E46" s="16">
        <v>24</v>
      </c>
      <c r="F46" s="17"/>
      <c r="G46" s="17">
        <v>1</v>
      </c>
      <c r="H46" s="17"/>
      <c r="I46" s="17">
        <v>1</v>
      </c>
      <c r="J46" s="17"/>
      <c r="K46" s="17">
        <v>2</v>
      </c>
      <c r="L46" s="15">
        <f t="shared" si="0"/>
        <v>4</v>
      </c>
      <c r="M46" s="16">
        <f t="shared" si="1"/>
        <v>8</v>
      </c>
      <c r="N46" s="15">
        <f t="shared" si="2"/>
        <v>28</v>
      </c>
      <c r="O46" s="19">
        <f t="shared" si="3"/>
        <v>57</v>
      </c>
    </row>
    <row r="47" spans="2:15" s="1" customFormat="1" ht="16.5">
      <c r="B47" s="18" t="s">
        <v>68</v>
      </c>
      <c r="C47" s="50" t="s">
        <v>49</v>
      </c>
      <c r="D47" s="15">
        <v>41</v>
      </c>
      <c r="E47" s="16">
        <v>23</v>
      </c>
      <c r="F47" s="17"/>
      <c r="G47" s="17"/>
      <c r="H47" s="17"/>
      <c r="I47" s="17">
        <v>1</v>
      </c>
      <c r="J47" s="17"/>
      <c r="K47" s="17">
        <v>2</v>
      </c>
      <c r="L47" s="15">
        <f t="shared" si="0"/>
        <v>3</v>
      </c>
      <c r="M47" s="16">
        <f t="shared" si="1"/>
        <v>4</v>
      </c>
      <c r="N47" s="15">
        <f t="shared" si="2"/>
        <v>26</v>
      </c>
      <c r="O47" s="19">
        <f t="shared" si="3"/>
        <v>45</v>
      </c>
    </row>
    <row r="48" spans="2:15" s="1" customFormat="1" ht="16.5">
      <c r="B48" s="18" t="s">
        <v>67</v>
      </c>
      <c r="C48" s="61" t="s">
        <v>50</v>
      </c>
      <c r="D48" s="15">
        <v>29</v>
      </c>
      <c r="E48" s="16">
        <v>18</v>
      </c>
      <c r="F48" s="17"/>
      <c r="G48" s="17"/>
      <c r="H48" s="17"/>
      <c r="I48" s="17">
        <v>1</v>
      </c>
      <c r="J48" s="17"/>
      <c r="K48" s="17">
        <v>1</v>
      </c>
      <c r="L48" s="15">
        <f t="shared" si="0"/>
        <v>2</v>
      </c>
      <c r="M48" s="16">
        <f t="shared" si="1"/>
        <v>3</v>
      </c>
      <c r="N48" s="15">
        <f t="shared" si="2"/>
        <v>20</v>
      </c>
      <c r="O48" s="19">
        <f t="shared" si="3"/>
        <v>32</v>
      </c>
    </row>
    <row r="49" spans="2:15" s="1" customFormat="1" ht="16.5">
      <c r="B49" s="18" t="s">
        <v>69</v>
      </c>
      <c r="C49" s="86" t="s">
        <v>99</v>
      </c>
      <c r="D49" s="15">
        <v>28</v>
      </c>
      <c r="E49" s="16">
        <v>18</v>
      </c>
      <c r="F49" s="17"/>
      <c r="G49" s="17"/>
      <c r="H49" s="17"/>
      <c r="I49" s="142">
        <v>1</v>
      </c>
      <c r="J49" s="142"/>
      <c r="K49" s="142"/>
      <c r="L49" s="15">
        <f t="shared" si="0"/>
        <v>1</v>
      </c>
      <c r="M49" s="16">
        <f t="shared" si="1"/>
        <v>2</v>
      </c>
      <c r="N49" s="15">
        <f t="shared" si="2"/>
        <v>19</v>
      </c>
      <c r="O49" s="19">
        <f t="shared" si="3"/>
        <v>30</v>
      </c>
    </row>
    <row r="50" spans="2:15" s="1" customFormat="1" ht="16.5">
      <c r="B50" s="18" t="s">
        <v>95</v>
      </c>
      <c r="C50" s="50" t="s">
        <v>56</v>
      </c>
      <c r="D50" s="15">
        <v>21</v>
      </c>
      <c r="E50" s="16">
        <v>15</v>
      </c>
      <c r="F50" s="17"/>
      <c r="G50" s="17"/>
      <c r="H50" s="17">
        <v>1</v>
      </c>
      <c r="I50" s="17"/>
      <c r="J50" s="17"/>
      <c r="K50" s="17">
        <v>1</v>
      </c>
      <c r="L50" s="15">
        <f t="shared" si="0"/>
        <v>2</v>
      </c>
      <c r="M50" s="16">
        <f t="shared" si="1"/>
        <v>4</v>
      </c>
      <c r="N50" s="15">
        <f t="shared" si="2"/>
        <v>17</v>
      </c>
      <c r="O50" s="19">
        <f t="shared" si="3"/>
        <v>25</v>
      </c>
    </row>
    <row r="51" spans="2:15" s="1" customFormat="1" ht="16.5">
      <c r="B51" s="18" t="s">
        <v>96</v>
      </c>
      <c r="C51" s="85" t="s">
        <v>93</v>
      </c>
      <c r="D51" s="15">
        <v>6</v>
      </c>
      <c r="E51" s="16">
        <v>5</v>
      </c>
      <c r="F51" s="17"/>
      <c r="G51" s="17"/>
      <c r="H51" s="17"/>
      <c r="I51" s="17"/>
      <c r="J51" s="17"/>
      <c r="K51" s="17"/>
      <c r="L51" s="15">
        <f t="shared" si="0"/>
        <v>0</v>
      </c>
      <c r="M51" s="16">
        <f t="shared" si="1"/>
        <v>0</v>
      </c>
      <c r="N51" s="15">
        <f t="shared" si="2"/>
        <v>5</v>
      </c>
      <c r="O51" s="19">
        <f t="shared" si="3"/>
        <v>6</v>
      </c>
    </row>
    <row r="52" spans="2:15" s="1" customFormat="1" ht="16.5">
      <c r="B52" s="18" t="s">
        <v>97</v>
      </c>
      <c r="C52" s="54" t="s">
        <v>51</v>
      </c>
      <c r="D52" s="15">
        <v>2</v>
      </c>
      <c r="E52" s="16">
        <v>2</v>
      </c>
      <c r="F52" s="17"/>
      <c r="G52" s="17"/>
      <c r="H52" s="17"/>
      <c r="I52" s="17"/>
      <c r="J52" s="17"/>
      <c r="K52" s="17"/>
      <c r="L52" s="15">
        <f t="shared" si="0"/>
        <v>0</v>
      </c>
      <c r="M52" s="16">
        <f t="shared" si="1"/>
        <v>0</v>
      </c>
      <c r="N52" s="15">
        <f t="shared" si="2"/>
        <v>2</v>
      </c>
      <c r="O52" s="19">
        <f t="shared" si="3"/>
        <v>2</v>
      </c>
    </row>
    <row r="53" spans="2:15" s="1" customFormat="1" ht="16.5">
      <c r="B53" s="18" t="s">
        <v>57</v>
      </c>
      <c r="C53" s="8" t="s">
        <v>66</v>
      </c>
      <c r="D53" s="15">
        <v>0</v>
      </c>
      <c r="E53" s="16">
        <v>0</v>
      </c>
      <c r="F53" s="17"/>
      <c r="G53" s="17"/>
      <c r="H53" s="17"/>
      <c r="I53" s="17"/>
      <c r="J53" s="17"/>
      <c r="K53" s="17"/>
      <c r="L53" s="15">
        <f t="shared" si="0"/>
        <v>0</v>
      </c>
      <c r="M53" s="16">
        <f t="shared" si="1"/>
        <v>0</v>
      </c>
      <c r="N53" s="15">
        <f t="shared" si="2"/>
        <v>0</v>
      </c>
      <c r="O53" s="19">
        <f t="shared" si="3"/>
        <v>0</v>
      </c>
    </row>
    <row r="54" spans="2:15" s="1" customFormat="1" ht="16.5">
      <c r="B54" s="18" t="s">
        <v>58</v>
      </c>
      <c r="C54" s="78"/>
      <c r="D54" s="15">
        <v>0</v>
      </c>
      <c r="E54" s="16">
        <v>0</v>
      </c>
      <c r="F54" s="17"/>
      <c r="G54" s="17"/>
      <c r="H54" s="17"/>
      <c r="I54" s="17"/>
      <c r="J54" s="17"/>
      <c r="K54" s="17"/>
      <c r="L54" s="15">
        <f aca="true" t="shared" si="4" ref="L54:L59">F54+G54+H54+I54+K54</f>
        <v>0</v>
      </c>
      <c r="M54" s="16">
        <f aca="true" t="shared" si="5" ref="M54:M59">F54*5+G54*4+H54*3+I54*2+K54*1</f>
        <v>0</v>
      </c>
      <c r="N54" s="15">
        <f aca="true" t="shared" si="6" ref="N54:N59">E54+L54</f>
        <v>0</v>
      </c>
      <c r="O54" s="19">
        <f aca="true" t="shared" si="7" ref="O54:O59">D54+M54</f>
        <v>0</v>
      </c>
    </row>
    <row r="55" spans="2:15" s="1" customFormat="1" ht="16.5">
      <c r="B55" s="18" t="s">
        <v>59</v>
      </c>
      <c r="C55" s="78"/>
      <c r="D55" s="15">
        <v>0</v>
      </c>
      <c r="E55" s="16">
        <v>0</v>
      </c>
      <c r="F55" s="17"/>
      <c r="G55" s="17"/>
      <c r="H55" s="17"/>
      <c r="I55" s="17"/>
      <c r="J55" s="17"/>
      <c r="K55" s="17"/>
      <c r="L55" s="15">
        <f t="shared" si="4"/>
        <v>0</v>
      </c>
      <c r="M55" s="16">
        <f t="shared" si="5"/>
        <v>0</v>
      </c>
      <c r="N55" s="15">
        <f t="shared" si="6"/>
        <v>0</v>
      </c>
      <c r="O55" s="19">
        <f t="shared" si="7"/>
        <v>0</v>
      </c>
    </row>
    <row r="56" spans="2:15" s="1" customFormat="1" ht="16.5">
      <c r="B56" s="18" t="s">
        <v>61</v>
      </c>
      <c r="C56" s="78"/>
      <c r="D56" s="15">
        <v>0</v>
      </c>
      <c r="E56" s="16">
        <v>0</v>
      </c>
      <c r="F56" s="17"/>
      <c r="G56" s="17"/>
      <c r="H56" s="17"/>
      <c r="I56" s="17"/>
      <c r="J56" s="17"/>
      <c r="K56" s="17"/>
      <c r="L56" s="15">
        <f t="shared" si="4"/>
        <v>0</v>
      </c>
      <c r="M56" s="16">
        <f t="shared" si="5"/>
        <v>0</v>
      </c>
      <c r="N56" s="15">
        <f t="shared" si="6"/>
        <v>0</v>
      </c>
      <c r="O56" s="19">
        <f t="shared" si="7"/>
        <v>0</v>
      </c>
    </row>
    <row r="57" spans="2:15" s="1" customFormat="1" ht="16.5">
      <c r="B57" s="18" t="s">
        <v>62</v>
      </c>
      <c r="C57" s="50"/>
      <c r="D57" s="15">
        <v>0</v>
      </c>
      <c r="E57" s="16">
        <v>0</v>
      </c>
      <c r="F57" s="17"/>
      <c r="G57" s="17"/>
      <c r="H57" s="17"/>
      <c r="I57" s="17"/>
      <c r="J57" s="17"/>
      <c r="K57" s="17"/>
      <c r="L57" s="15">
        <f t="shared" si="4"/>
        <v>0</v>
      </c>
      <c r="M57" s="16">
        <f t="shared" si="5"/>
        <v>0</v>
      </c>
      <c r="N57" s="15">
        <f t="shared" si="6"/>
        <v>0</v>
      </c>
      <c r="O57" s="19">
        <f t="shared" si="7"/>
        <v>0</v>
      </c>
    </row>
    <row r="58" spans="2:15" s="1" customFormat="1" ht="16.5">
      <c r="B58" s="18" t="s">
        <v>52</v>
      </c>
      <c r="C58" s="50"/>
      <c r="D58" s="15">
        <v>0</v>
      </c>
      <c r="E58" s="16">
        <v>0</v>
      </c>
      <c r="F58" s="17"/>
      <c r="G58" s="17"/>
      <c r="H58" s="17"/>
      <c r="I58" s="17"/>
      <c r="J58" s="17"/>
      <c r="K58" s="17"/>
      <c r="L58" s="15">
        <f t="shared" si="4"/>
        <v>0</v>
      </c>
      <c r="M58" s="16">
        <f t="shared" si="5"/>
        <v>0</v>
      </c>
      <c r="N58" s="15">
        <f t="shared" si="6"/>
        <v>0</v>
      </c>
      <c r="O58" s="19">
        <f t="shared" si="7"/>
        <v>0</v>
      </c>
    </row>
    <row r="59" spans="2:15" s="1" customFormat="1" ht="16.5">
      <c r="B59" s="18" t="s">
        <v>53</v>
      </c>
      <c r="C59" s="56"/>
      <c r="D59" s="15">
        <v>0</v>
      </c>
      <c r="E59" s="16">
        <v>0</v>
      </c>
      <c r="F59" s="17"/>
      <c r="G59" s="17"/>
      <c r="H59" s="17"/>
      <c r="I59" s="17"/>
      <c r="J59" s="17"/>
      <c r="K59" s="17"/>
      <c r="L59" s="15">
        <f t="shared" si="4"/>
        <v>0</v>
      </c>
      <c r="M59" s="16">
        <f t="shared" si="5"/>
        <v>0</v>
      </c>
      <c r="N59" s="15">
        <f t="shared" si="6"/>
        <v>0</v>
      </c>
      <c r="O59" s="19">
        <f t="shared" si="7"/>
        <v>0</v>
      </c>
    </row>
    <row r="60" spans="2:15" s="1" customFormat="1" ht="17.25" thickBot="1">
      <c r="B60" s="20"/>
      <c r="C60" s="21" t="s">
        <v>36</v>
      </c>
      <c r="D60" s="22"/>
      <c r="E60" s="23"/>
      <c r="F60" s="21">
        <f>SUM(F45:F59)</f>
        <v>1</v>
      </c>
      <c r="G60" s="21">
        <f>SUM(G45:G59)</f>
        <v>1</v>
      </c>
      <c r="H60" s="21">
        <f>SUM(H45:H59)</f>
        <v>1</v>
      </c>
      <c r="I60" s="21">
        <f>SUM(I45:I59)</f>
        <v>5</v>
      </c>
      <c r="J60" s="21">
        <v>25</v>
      </c>
      <c r="K60" s="21">
        <f>SUM(K45:K59)</f>
        <v>10</v>
      </c>
      <c r="L60" s="22">
        <f>SUM(L45:L59)</f>
        <v>18</v>
      </c>
      <c r="M60" s="23">
        <f>SUM(M45:M59)</f>
        <v>32</v>
      </c>
      <c r="N60" s="22">
        <f>SUM(N45:N59)</f>
        <v>154</v>
      </c>
      <c r="O60" s="24">
        <f>SUM(O45:O59)</f>
        <v>267</v>
      </c>
    </row>
    <row r="61" spans="2:3" s="1" customFormat="1" ht="16.5">
      <c r="B61" s="4"/>
      <c r="C61" s="5"/>
    </row>
    <row r="62" spans="1:15" s="1" customFormat="1" ht="19.5" customHeight="1">
      <c r="A62" s="36"/>
      <c r="B62" s="97" t="s">
        <v>47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</row>
    <row r="63" spans="1:5" s="1" customFormat="1" ht="19.5">
      <c r="A63" s="36"/>
      <c r="B63" s="7"/>
      <c r="C63" s="7"/>
      <c r="D63" s="7"/>
      <c r="E63" s="7"/>
    </row>
  </sheetData>
  <sheetProtection/>
  <mergeCells count="64">
    <mergeCell ref="B23:N23"/>
    <mergeCell ref="L18:M18"/>
    <mergeCell ref="B27:N27"/>
    <mergeCell ref="C25:K25"/>
    <mergeCell ref="L25:N25"/>
    <mergeCell ref="B26:N26"/>
    <mergeCell ref="G21:H21"/>
    <mergeCell ref="L10:M10"/>
    <mergeCell ref="C13:D13"/>
    <mergeCell ref="C16:D16"/>
    <mergeCell ref="L20:M20"/>
    <mergeCell ref="L21:M21"/>
    <mergeCell ref="C17:D17"/>
    <mergeCell ref="G14:H14"/>
    <mergeCell ref="G15:H15"/>
    <mergeCell ref="G17:H17"/>
    <mergeCell ref="C20:D20"/>
    <mergeCell ref="B3:N3"/>
    <mergeCell ref="L14:M14"/>
    <mergeCell ref="L16:M16"/>
    <mergeCell ref="B6:N6"/>
    <mergeCell ref="L15:M15"/>
    <mergeCell ref="G13:H13"/>
    <mergeCell ref="G11:H11"/>
    <mergeCell ref="C15:D15"/>
    <mergeCell ref="L12:M12"/>
    <mergeCell ref="B8:I8"/>
    <mergeCell ref="B32:N32"/>
    <mergeCell ref="G12:H12"/>
    <mergeCell ref="B30:N30"/>
    <mergeCell ref="B29:N29"/>
    <mergeCell ref="L17:M17"/>
    <mergeCell ref="G19:H19"/>
    <mergeCell ref="L13:M13"/>
    <mergeCell ref="B28:N28"/>
    <mergeCell ref="C18:D18"/>
    <mergeCell ref="G20:H20"/>
    <mergeCell ref="B2:N2"/>
    <mergeCell ref="G9:H9"/>
    <mergeCell ref="L9:M9"/>
    <mergeCell ref="C11:D11"/>
    <mergeCell ref="C12:D12"/>
    <mergeCell ref="C14:D14"/>
    <mergeCell ref="B4:N4"/>
    <mergeCell ref="B5:N5"/>
    <mergeCell ref="B7:N7"/>
    <mergeCell ref="C10:D10"/>
    <mergeCell ref="B62:O62"/>
    <mergeCell ref="B38:O38"/>
    <mergeCell ref="C41:C44"/>
    <mergeCell ref="F41:K42"/>
    <mergeCell ref="M40:O40"/>
    <mergeCell ref="B33:N33"/>
    <mergeCell ref="B41:B44"/>
    <mergeCell ref="L8:N8"/>
    <mergeCell ref="C19:D19"/>
    <mergeCell ref="G16:H16"/>
    <mergeCell ref="C9:D9"/>
    <mergeCell ref="B31:N31"/>
    <mergeCell ref="L19:M19"/>
    <mergeCell ref="G10:H10"/>
    <mergeCell ref="L11:M11"/>
    <mergeCell ref="C21:D21"/>
    <mergeCell ref="G18:H18"/>
  </mergeCells>
  <hyperlinks>
    <hyperlink ref="D63" r:id="rId1" display="http://www.photo.org.tw/5-score/5-2/會員專題月賽 簡章960109.doc"/>
    <hyperlink ref="D61" r:id="rId2" display="http://www.photo.org.tw/5-score/5-2/會員專題月賽 簡章960109.doc"/>
    <hyperlink ref="B61" r:id="rId3" display="http://www.photo.org.tw/5-score/5-2/會員專題月賽 簡章960109.doc"/>
    <hyperlink ref="C61" r:id="rId4" display="http://www.photo.org.tw/5-score/5-2/會員專題月賽 簡章960109.doc"/>
    <hyperlink ref="B62" r:id="rId5" display="會員專題月賽簡章及參賽表 下載"/>
  </hyperlinks>
  <printOptions/>
  <pageMargins left="0.2755905511811024" right="0.15748031496062992" top="0.5905511811023623" bottom="0.3937007874015748" header="0.5118110236220472" footer="0.5118110236220472"/>
  <pageSetup horizontalDpi="600" verticalDpi="600" orientation="portrait" paperSize="9" scale="95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2"/>
  <sheetViews>
    <sheetView zoomScalePageLayoutView="0" workbookViewId="0" topLeftCell="A13">
      <selection activeCell="B6" sqref="B6:E6"/>
    </sheetView>
  </sheetViews>
  <sheetFormatPr defaultColWidth="10.625" defaultRowHeight="16.5"/>
  <cols>
    <col min="1" max="1" width="4.625" style="0" customWidth="1"/>
    <col min="2" max="2" width="13.125" style="0" customWidth="1"/>
    <col min="3" max="3" width="30.375" style="0" customWidth="1"/>
    <col min="4" max="4" width="25.625" style="0" customWidth="1"/>
    <col min="5" max="5" width="30.375" style="0" customWidth="1"/>
  </cols>
  <sheetData>
    <row r="1" spans="1:5" ht="50.25" customHeight="1">
      <c r="A1" s="37"/>
      <c r="B1" s="128" t="s">
        <v>45</v>
      </c>
      <c r="C1" s="129"/>
      <c r="D1" s="129"/>
      <c r="E1" s="129"/>
    </row>
    <row r="2" spans="1:5" ht="24" customHeight="1">
      <c r="A2" s="38"/>
      <c r="B2" s="130" t="s">
        <v>133</v>
      </c>
      <c r="C2" s="130"/>
      <c r="D2" s="130"/>
      <c r="E2" s="130"/>
    </row>
    <row r="3" spans="1:5" ht="27.75" customHeight="1" thickBot="1">
      <c r="A3" s="39"/>
      <c r="B3" s="131" t="s">
        <v>134</v>
      </c>
      <c r="C3" s="132"/>
      <c r="D3" s="132"/>
      <c r="E3" s="132"/>
    </row>
    <row r="4" spans="1:5" ht="30" customHeight="1">
      <c r="A4" s="39"/>
      <c r="B4" s="133" t="str">
        <f>'得獎名單及累積計分表'!B5</f>
        <v>評審老師：周李隆德、楊雅婷、劉信鑫、林進成(評介)、齊國泰。</v>
      </c>
      <c r="C4" s="134"/>
      <c r="D4" s="134"/>
      <c r="E4" s="135"/>
    </row>
    <row r="5" spans="1:5" ht="30" customHeight="1">
      <c r="A5" s="40"/>
      <c r="B5" s="136" t="str">
        <f>'得獎名單及累積計分表'!B6</f>
        <v>影賽主席：邱顯謙               副主席：蕭華英</v>
      </c>
      <c r="C5" s="137"/>
      <c r="D5" s="137"/>
      <c r="E5" s="138"/>
    </row>
    <row r="6" spans="1:5" ht="42.75" customHeight="1">
      <c r="A6" s="40"/>
      <c r="B6" s="136" t="str">
        <f>'得獎名單及累積計分表'!B7</f>
        <v>影賽委員：陳蘇奇、白雪莉、林騰雲、陳鉑澤、蕭彤芸、孫智玲。    監分: 陳鉑澤</v>
      </c>
      <c r="C6" s="137"/>
      <c r="D6" s="137"/>
      <c r="E6" s="138"/>
    </row>
    <row r="7" spans="1:5" ht="37.5" customHeight="1">
      <c r="A7" s="40"/>
      <c r="B7" s="41" t="s">
        <v>38</v>
      </c>
      <c r="C7" s="42" t="s">
        <v>39</v>
      </c>
      <c r="D7" s="43" t="s">
        <v>40</v>
      </c>
      <c r="E7" s="44" t="s">
        <v>41</v>
      </c>
    </row>
    <row r="8" spans="2:5" ht="37.5" customHeight="1">
      <c r="B8" s="45" t="s">
        <v>42</v>
      </c>
      <c r="C8" s="46" t="str">
        <f>'得獎名單及累積計分表'!C10</f>
        <v>牧歸伴夕陽</v>
      </c>
      <c r="D8" s="47" t="str">
        <f>'得獎名單及累積計分表'!E10</f>
        <v>賴寶珠</v>
      </c>
      <c r="E8" s="48"/>
    </row>
    <row r="9" spans="2:5" ht="37.5" customHeight="1">
      <c r="B9" s="45" t="s">
        <v>43</v>
      </c>
      <c r="C9" s="46" t="str">
        <f>'得獎名單及累積計分表'!C11</f>
        <v>雲瀑城光</v>
      </c>
      <c r="D9" s="47" t="str">
        <f>'得獎名單及累積計分表'!E11</f>
        <v>林麗黛</v>
      </c>
      <c r="E9" s="48"/>
    </row>
    <row r="10" spans="2:5" ht="37.5" customHeight="1">
      <c r="B10" s="45" t="s">
        <v>44</v>
      </c>
      <c r="C10" s="46" t="str">
        <f>'得獎名單及累積計分表'!C12</f>
        <v>迷人晨曦之美</v>
      </c>
      <c r="D10" s="47" t="str">
        <f>'得獎名單及累積計分表'!E12</f>
        <v>鄭美鈴</v>
      </c>
      <c r="E10" s="48"/>
    </row>
    <row r="11" spans="2:5" ht="37.5" customHeight="1">
      <c r="B11" s="45" t="s">
        <v>46</v>
      </c>
      <c r="C11" s="46" t="str">
        <f>'得獎名單及累積計分表'!C13</f>
        <v>紀錄日出雲彩</v>
      </c>
      <c r="D11" s="47" t="str">
        <f>'得獎名單及累積計分表'!E13</f>
        <v>賴寶珠</v>
      </c>
      <c r="E11" s="48"/>
    </row>
    <row r="12" spans="2:5" ht="37.5" customHeight="1">
      <c r="B12" s="45" t="s">
        <v>46</v>
      </c>
      <c r="C12" s="46" t="str">
        <f>'得獎名單及累積計分表'!C14</f>
        <v>光彩映照</v>
      </c>
      <c r="D12" s="47" t="str">
        <f>'得獎名單及累積計分表'!E14</f>
        <v>林麗黛</v>
      </c>
      <c r="E12" s="48"/>
    </row>
    <row r="13" spans="2:5" ht="37.5" customHeight="1">
      <c r="B13" s="45" t="s">
        <v>46</v>
      </c>
      <c r="C13" s="46" t="str">
        <f>'得獎名單及累積計分表'!C15</f>
        <v>拳頭石晨曦</v>
      </c>
      <c r="D13" s="47" t="str">
        <f>'得獎名單及累積計分表'!E15</f>
        <v>陳鉑澤</v>
      </c>
      <c r="E13" s="48"/>
    </row>
    <row r="14" spans="2:5" ht="37.5" customHeight="1">
      <c r="B14" s="45" t="s">
        <v>46</v>
      </c>
      <c r="C14" s="46" t="str">
        <f>'得獎名單及累積計分表'!C16</f>
        <v>風雲山水照梯田</v>
      </c>
      <c r="D14" s="47" t="str">
        <f>'得獎名單及累積計分表'!E16</f>
        <v>陳曉悌</v>
      </c>
      <c r="E14" s="48"/>
    </row>
    <row r="15" spans="2:5" ht="37.5" customHeight="1" thickBot="1">
      <c r="B15" s="62" t="s">
        <v>46</v>
      </c>
      <c r="C15" s="63" t="str">
        <f>'得獎名單及累積計分表'!C17</f>
        <v>夜景101</v>
      </c>
      <c r="D15" s="64" t="str">
        <f>'得獎名單及累積計分表'!E17</f>
        <v>劉文斌</v>
      </c>
      <c r="E15" s="65"/>
    </row>
    <row r="16" spans="2:5" ht="22.5" customHeight="1">
      <c r="B16" s="66"/>
      <c r="C16" s="68"/>
      <c r="D16" s="66"/>
      <c r="E16" s="67"/>
    </row>
    <row r="17" spans="2:5" ht="16.5">
      <c r="B17" s="49"/>
      <c r="C17" s="49"/>
      <c r="D17" s="49"/>
      <c r="E17" s="49"/>
    </row>
    <row r="18" spans="2:5" ht="16.5">
      <c r="B18" s="1"/>
      <c r="C18" s="1"/>
      <c r="D18" s="1"/>
      <c r="E18" s="1"/>
    </row>
    <row r="19" spans="2:5" ht="16.5">
      <c r="B19" s="1"/>
      <c r="C19" s="1"/>
      <c r="D19" s="1"/>
      <c r="E19" s="1"/>
    </row>
    <row r="20" spans="2:5" ht="16.5">
      <c r="B20" s="1"/>
      <c r="C20" s="1"/>
      <c r="D20" s="1"/>
      <c r="E20" s="1"/>
    </row>
    <row r="21" spans="2:5" ht="16.5">
      <c r="B21" s="1"/>
      <c r="C21" s="1"/>
      <c r="D21" s="1"/>
      <c r="E21" s="1"/>
    </row>
    <row r="22" spans="2:5" ht="16.5">
      <c r="B22" s="1"/>
      <c r="C22" s="1"/>
      <c r="D22" s="1"/>
      <c r="E22" s="1"/>
    </row>
    <row r="23" spans="2:5" ht="16.5">
      <c r="B23" s="1"/>
      <c r="C23" s="1"/>
      <c r="D23" s="1"/>
      <c r="E23" s="1"/>
    </row>
    <row r="24" spans="2:5" ht="16.5">
      <c r="B24" s="1"/>
      <c r="C24" s="1"/>
      <c r="D24" s="1"/>
      <c r="E24" s="1"/>
    </row>
    <row r="25" spans="2:5" ht="16.5">
      <c r="B25" s="1"/>
      <c r="C25" s="1"/>
      <c r="D25" s="1"/>
      <c r="E25" s="1"/>
    </row>
    <row r="26" spans="2:5" ht="16.5">
      <c r="B26" s="1"/>
      <c r="C26" s="1"/>
      <c r="D26" s="1"/>
      <c r="E26" s="1"/>
    </row>
    <row r="27" spans="2:5" ht="16.5">
      <c r="B27" s="1"/>
      <c r="C27" s="1"/>
      <c r="D27" s="1"/>
      <c r="E27" s="1"/>
    </row>
    <row r="28" spans="2:5" ht="16.5">
      <c r="B28" s="1"/>
      <c r="C28" s="1"/>
      <c r="D28" s="1"/>
      <c r="E28" s="1"/>
    </row>
    <row r="29" spans="2:5" ht="16.5">
      <c r="B29" s="1"/>
      <c r="C29" s="1"/>
      <c r="D29" s="1"/>
      <c r="E29" s="1"/>
    </row>
    <row r="30" spans="2:5" ht="16.5">
      <c r="B30" s="1"/>
      <c r="C30" s="1"/>
      <c r="D30" s="1"/>
      <c r="E30" s="1"/>
    </row>
    <row r="31" spans="2:5" ht="16.5">
      <c r="B31" s="1"/>
      <c r="C31" s="1"/>
      <c r="D31" s="1"/>
      <c r="E31" s="1"/>
    </row>
    <row r="32" spans="2:5" ht="16.5">
      <c r="B32" s="1"/>
      <c r="C32" s="1"/>
      <c r="D32" s="1"/>
      <c r="E32" s="1"/>
    </row>
    <row r="33" spans="2:5" ht="16.5">
      <c r="B33" s="1"/>
      <c r="C33" s="1"/>
      <c r="D33" s="1"/>
      <c r="E33" s="1"/>
    </row>
    <row r="34" spans="2:5" ht="16.5">
      <c r="B34" s="1"/>
      <c r="C34" s="1"/>
      <c r="D34" s="1"/>
      <c r="E34" s="1"/>
    </row>
    <row r="35" spans="2:5" ht="16.5">
      <c r="B35" s="1"/>
      <c r="C35" s="1"/>
      <c r="D35" s="1"/>
      <c r="E35" s="1"/>
    </row>
    <row r="36" spans="2:5" ht="16.5">
      <c r="B36" s="1"/>
      <c r="C36" s="1"/>
      <c r="D36" s="1"/>
      <c r="E36" s="1"/>
    </row>
    <row r="37" spans="2:5" ht="16.5">
      <c r="B37" s="1"/>
      <c r="C37" s="1"/>
      <c r="D37" s="1"/>
      <c r="E37" s="1"/>
    </row>
    <row r="38" spans="2:5" ht="16.5">
      <c r="B38" s="1"/>
      <c r="C38" s="1"/>
      <c r="D38" s="1"/>
      <c r="E38" s="1"/>
    </row>
    <row r="39" spans="2:5" ht="16.5">
      <c r="B39" s="1"/>
      <c r="C39" s="1"/>
      <c r="D39" s="1"/>
      <c r="E39" s="1"/>
    </row>
    <row r="40" spans="2:5" ht="16.5">
      <c r="B40" s="1"/>
      <c r="C40" s="1"/>
      <c r="D40" s="1"/>
      <c r="E40" s="1"/>
    </row>
    <row r="41" spans="2:5" ht="16.5">
      <c r="B41" s="1"/>
      <c r="C41" s="1"/>
      <c r="D41" s="1"/>
      <c r="E41" s="1"/>
    </row>
    <row r="42" spans="2:5" ht="16.5">
      <c r="B42" s="1"/>
      <c r="C42" s="1"/>
      <c r="D42" s="1"/>
      <c r="E42" s="1"/>
    </row>
    <row r="43" spans="2:5" ht="16.5">
      <c r="B43" s="1"/>
      <c r="C43" s="1"/>
      <c r="D43" s="1"/>
      <c r="E43" s="1"/>
    </row>
    <row r="44" spans="2:5" ht="16.5">
      <c r="B44" s="1"/>
      <c r="C44" s="1"/>
      <c r="D44" s="1"/>
      <c r="E44" s="1"/>
    </row>
    <row r="45" spans="2:5" ht="16.5">
      <c r="B45" s="1"/>
      <c r="C45" s="1"/>
      <c r="D45" s="1"/>
      <c r="E45" s="1"/>
    </row>
    <row r="46" spans="2:5" ht="16.5">
      <c r="B46" s="1"/>
      <c r="C46" s="1"/>
      <c r="D46" s="1"/>
      <c r="E46" s="1"/>
    </row>
    <row r="47" spans="2:5" ht="16.5">
      <c r="B47" s="1"/>
      <c r="C47" s="1"/>
      <c r="D47" s="1"/>
      <c r="E47" s="1"/>
    </row>
    <row r="48" spans="2:5" ht="16.5">
      <c r="B48" s="1"/>
      <c r="C48" s="1"/>
      <c r="D48" s="1"/>
      <c r="E48" s="1"/>
    </row>
    <row r="49" spans="2:5" ht="16.5">
      <c r="B49" s="1"/>
      <c r="C49" s="1"/>
      <c r="D49" s="1"/>
      <c r="E49" s="1"/>
    </row>
    <row r="50" spans="2:5" ht="16.5">
      <c r="B50" s="1"/>
      <c r="C50" s="1"/>
      <c r="D50" s="1"/>
      <c r="E50" s="1"/>
    </row>
    <row r="51" spans="2:5" ht="16.5">
      <c r="B51" s="1"/>
      <c r="C51" s="1"/>
      <c r="D51" s="1"/>
      <c r="E51" s="1"/>
    </row>
    <row r="52" spans="2:5" ht="16.5">
      <c r="B52" s="1"/>
      <c r="C52" s="1"/>
      <c r="D52" s="1"/>
      <c r="E52" s="1"/>
    </row>
    <row r="53" spans="2:5" ht="16.5">
      <c r="B53" s="1"/>
      <c r="C53" s="1"/>
      <c r="D53" s="1"/>
      <c r="E53" s="1"/>
    </row>
    <row r="54" spans="2:5" ht="16.5">
      <c r="B54" s="1"/>
      <c r="C54" s="1"/>
      <c r="D54" s="1"/>
      <c r="E54" s="1"/>
    </row>
    <row r="55" spans="2:5" ht="16.5">
      <c r="B55" s="1"/>
      <c r="C55" s="1"/>
      <c r="D55" s="1"/>
      <c r="E55" s="1"/>
    </row>
    <row r="56" spans="2:5" ht="16.5">
      <c r="B56" s="1"/>
      <c r="C56" s="1"/>
      <c r="D56" s="1"/>
      <c r="E56" s="1"/>
    </row>
    <row r="57" spans="2:5" ht="16.5">
      <c r="B57" s="1"/>
      <c r="C57" s="1"/>
      <c r="D57" s="1"/>
      <c r="E57" s="1"/>
    </row>
    <row r="58" spans="2:5" ht="16.5">
      <c r="B58" s="1"/>
      <c r="C58" s="1"/>
      <c r="D58" s="1"/>
      <c r="E58" s="1"/>
    </row>
    <row r="59" spans="2:5" ht="16.5">
      <c r="B59" s="1"/>
      <c r="C59" s="1"/>
      <c r="D59" s="1"/>
      <c r="E59" s="1"/>
    </row>
    <row r="60" spans="2:5" ht="16.5">
      <c r="B60" s="1"/>
      <c r="C60" s="1"/>
      <c r="D60" s="1"/>
      <c r="E60" s="1"/>
    </row>
    <row r="61" spans="2:5" ht="16.5">
      <c r="B61" s="1"/>
      <c r="C61" s="1"/>
      <c r="D61" s="1"/>
      <c r="E61" s="1"/>
    </row>
    <row r="62" spans="2:5" ht="16.5">
      <c r="B62" s="1"/>
      <c r="C62" s="1"/>
      <c r="D62" s="1"/>
      <c r="E62" s="1"/>
    </row>
    <row r="63" spans="2:5" ht="16.5">
      <c r="B63" s="1"/>
      <c r="C63" s="1"/>
      <c r="D63" s="1"/>
      <c r="E63" s="1"/>
    </row>
    <row r="64" spans="2:5" ht="16.5">
      <c r="B64" s="1"/>
      <c r="C64" s="1"/>
      <c r="D64" s="1"/>
      <c r="E64" s="1"/>
    </row>
    <row r="65" spans="2:5" ht="16.5">
      <c r="B65" s="1"/>
      <c r="C65" s="1"/>
      <c r="D65" s="1"/>
      <c r="E65" s="1"/>
    </row>
    <row r="66" spans="2:5" ht="16.5">
      <c r="B66" s="1"/>
      <c r="C66" s="1"/>
      <c r="D66" s="1"/>
      <c r="E66" s="1"/>
    </row>
    <row r="67" spans="2:5" ht="16.5">
      <c r="B67" s="1"/>
      <c r="C67" s="1"/>
      <c r="D67" s="1"/>
      <c r="E67" s="1"/>
    </row>
    <row r="68" spans="2:5" ht="16.5">
      <c r="B68" s="1"/>
      <c r="C68" s="1"/>
      <c r="D68" s="1"/>
      <c r="E68" s="1"/>
    </row>
    <row r="69" spans="2:5" ht="16.5">
      <c r="B69" s="1"/>
      <c r="C69" s="1"/>
      <c r="D69" s="1"/>
      <c r="E69" s="1"/>
    </row>
    <row r="70" spans="2:5" ht="16.5">
      <c r="B70" s="1"/>
      <c r="C70" s="1"/>
      <c r="D70" s="1"/>
      <c r="E70" s="1"/>
    </row>
    <row r="71" spans="2:5" ht="16.5">
      <c r="B71" s="1"/>
      <c r="C71" s="1"/>
      <c r="D71" s="1"/>
      <c r="E71" s="1"/>
    </row>
    <row r="72" spans="2:5" ht="16.5">
      <c r="B72" s="1"/>
      <c r="C72" s="1"/>
      <c r="D72" s="1"/>
      <c r="E72" s="1"/>
    </row>
    <row r="73" spans="2:5" ht="16.5">
      <c r="B73" s="1"/>
      <c r="C73" s="1"/>
      <c r="D73" s="1"/>
      <c r="E73" s="1"/>
    </row>
    <row r="74" spans="2:5" ht="16.5">
      <c r="B74" s="1"/>
      <c r="C74" s="1"/>
      <c r="D74" s="1"/>
      <c r="E74" s="1"/>
    </row>
    <row r="75" spans="2:5" ht="16.5">
      <c r="B75" s="1"/>
      <c r="C75" s="1"/>
      <c r="D75" s="1"/>
      <c r="E75" s="1"/>
    </row>
    <row r="76" spans="2:5" ht="16.5">
      <c r="B76" s="1"/>
      <c r="C76" s="1"/>
      <c r="D76" s="1"/>
      <c r="E76" s="1"/>
    </row>
    <row r="77" spans="2:5" ht="16.5">
      <c r="B77" s="1"/>
      <c r="C77" s="1"/>
      <c r="D77" s="1"/>
      <c r="E77" s="1"/>
    </row>
    <row r="78" spans="2:5" ht="16.5">
      <c r="B78" s="1"/>
      <c r="C78" s="1"/>
      <c r="D78" s="1"/>
      <c r="E78" s="1"/>
    </row>
    <row r="79" spans="2:5" ht="16.5">
      <c r="B79" s="1"/>
      <c r="C79" s="1"/>
      <c r="D79" s="1"/>
      <c r="E79" s="1"/>
    </row>
    <row r="80" spans="2:5" ht="16.5">
      <c r="B80" s="1"/>
      <c r="C80" s="1"/>
      <c r="D80" s="1"/>
      <c r="E80" s="1"/>
    </row>
    <row r="81" spans="2:5" ht="16.5">
      <c r="B81" s="1"/>
      <c r="C81" s="1"/>
      <c r="D81" s="1"/>
      <c r="E81" s="1"/>
    </row>
    <row r="82" spans="2:5" ht="16.5">
      <c r="B82" s="1"/>
      <c r="C82" s="1"/>
      <c r="D82" s="1"/>
      <c r="E82" s="1"/>
    </row>
    <row r="83" spans="2:5" ht="16.5">
      <c r="B83" s="1"/>
      <c r="C83" s="1"/>
      <c r="D83" s="1"/>
      <c r="E83" s="1"/>
    </row>
    <row r="84" spans="2:5" ht="16.5">
      <c r="B84" s="1"/>
      <c r="C84" s="1"/>
      <c r="D84" s="1"/>
      <c r="E84" s="1"/>
    </row>
    <row r="85" spans="2:5" ht="16.5">
      <c r="B85" s="1"/>
      <c r="C85" s="1"/>
      <c r="D85" s="1"/>
      <c r="E85" s="1"/>
    </row>
    <row r="86" spans="2:5" ht="16.5">
      <c r="B86" s="1"/>
      <c r="C86" s="1"/>
      <c r="D86" s="1"/>
      <c r="E86" s="1"/>
    </row>
    <row r="87" spans="2:5" ht="16.5">
      <c r="B87" s="1"/>
      <c r="C87" s="1"/>
      <c r="D87" s="1"/>
      <c r="E87" s="1"/>
    </row>
    <row r="88" spans="2:5" ht="16.5">
      <c r="B88" s="1"/>
      <c r="C88" s="1"/>
      <c r="D88" s="1"/>
      <c r="E88" s="1"/>
    </row>
    <row r="89" spans="2:5" ht="16.5">
      <c r="B89" s="1"/>
      <c r="C89" s="1"/>
      <c r="D89" s="1"/>
      <c r="E89" s="1"/>
    </row>
    <row r="90" spans="2:5" ht="16.5">
      <c r="B90" s="1"/>
      <c r="C90" s="1"/>
      <c r="D90" s="1"/>
      <c r="E90" s="1"/>
    </row>
    <row r="91" spans="2:5" ht="16.5">
      <c r="B91" s="1"/>
      <c r="C91" s="1"/>
      <c r="D91" s="1"/>
      <c r="E91" s="1"/>
    </row>
    <row r="92" spans="2:5" ht="16.5">
      <c r="B92" s="1"/>
      <c r="C92" s="1"/>
      <c r="D92" s="1"/>
      <c r="E92" s="1"/>
    </row>
    <row r="93" spans="2:5" ht="16.5">
      <c r="B93" s="1"/>
      <c r="C93" s="1"/>
      <c r="D93" s="1"/>
      <c r="E93" s="1"/>
    </row>
    <row r="94" spans="2:5" ht="16.5">
      <c r="B94" s="1"/>
      <c r="C94" s="1"/>
      <c r="D94" s="1"/>
      <c r="E94" s="1"/>
    </row>
    <row r="95" spans="2:5" ht="16.5">
      <c r="B95" s="1"/>
      <c r="C95" s="1"/>
      <c r="D95" s="1"/>
      <c r="E95" s="1"/>
    </row>
    <row r="96" spans="2:5" ht="16.5">
      <c r="B96" s="1"/>
      <c r="C96" s="1"/>
      <c r="D96" s="1"/>
      <c r="E96" s="1"/>
    </row>
    <row r="97" spans="2:5" ht="16.5">
      <c r="B97" s="1"/>
      <c r="C97" s="1"/>
      <c r="D97" s="1"/>
      <c r="E97" s="1"/>
    </row>
    <row r="98" spans="2:5" ht="16.5">
      <c r="B98" s="1"/>
      <c r="C98" s="1"/>
      <c r="D98" s="1"/>
      <c r="E98" s="1"/>
    </row>
    <row r="99" spans="2:5" ht="16.5">
      <c r="B99" s="1"/>
      <c r="C99" s="1"/>
      <c r="D99" s="1"/>
      <c r="E99" s="1"/>
    </row>
    <row r="100" spans="2:5" ht="16.5">
      <c r="B100" s="1"/>
      <c r="C100" s="1"/>
      <c r="D100" s="1"/>
      <c r="E100" s="1"/>
    </row>
    <row r="101" spans="2:5" ht="16.5">
      <c r="B101" s="1"/>
      <c r="C101" s="1"/>
      <c r="D101" s="1"/>
      <c r="E101" s="1"/>
    </row>
    <row r="102" spans="2:5" ht="16.5">
      <c r="B102" s="1"/>
      <c r="C102" s="1"/>
      <c r="D102" s="1"/>
      <c r="E102" s="1"/>
    </row>
    <row r="103" spans="2:5" ht="16.5">
      <c r="B103" s="1"/>
      <c r="C103" s="1"/>
      <c r="D103" s="1"/>
      <c r="E103" s="1"/>
    </row>
    <row r="104" spans="2:5" ht="16.5">
      <c r="B104" s="1"/>
      <c r="C104" s="1"/>
      <c r="D104" s="1"/>
      <c r="E104" s="1"/>
    </row>
    <row r="105" spans="2:5" ht="16.5">
      <c r="B105" s="1"/>
      <c r="C105" s="1"/>
      <c r="D105" s="1"/>
      <c r="E105" s="1"/>
    </row>
    <row r="106" spans="2:5" ht="16.5">
      <c r="B106" s="1"/>
      <c r="C106" s="1"/>
      <c r="D106" s="1"/>
      <c r="E106" s="1"/>
    </row>
    <row r="107" spans="2:5" ht="16.5">
      <c r="B107" s="1"/>
      <c r="C107" s="1"/>
      <c r="D107" s="1"/>
      <c r="E107" s="1"/>
    </row>
    <row r="108" spans="2:5" ht="16.5">
      <c r="B108" s="1"/>
      <c r="C108" s="1"/>
      <c r="D108" s="1"/>
      <c r="E108" s="1"/>
    </row>
    <row r="109" spans="2:5" ht="16.5">
      <c r="B109" s="1"/>
      <c r="C109" s="1"/>
      <c r="D109" s="1"/>
      <c r="E109" s="1"/>
    </row>
    <row r="110" spans="2:5" ht="16.5">
      <c r="B110" s="1"/>
      <c r="C110" s="1"/>
      <c r="D110" s="1"/>
      <c r="E110" s="1"/>
    </row>
    <row r="111" spans="2:5" ht="16.5">
      <c r="B111" s="1"/>
      <c r="C111" s="1"/>
      <c r="D111" s="1"/>
      <c r="E111" s="1"/>
    </row>
    <row r="112" spans="2:5" ht="16.5">
      <c r="B112" s="1"/>
      <c r="C112" s="1"/>
      <c r="D112" s="1"/>
      <c r="E112" s="1"/>
    </row>
    <row r="113" spans="2:5" ht="16.5">
      <c r="B113" s="1"/>
      <c r="C113" s="1"/>
      <c r="D113" s="1"/>
      <c r="E113" s="1"/>
    </row>
    <row r="114" spans="2:5" ht="16.5">
      <c r="B114" s="1"/>
      <c r="C114" s="1"/>
      <c r="D114" s="1"/>
      <c r="E114" s="1"/>
    </row>
    <row r="115" spans="2:5" ht="16.5">
      <c r="B115" s="1"/>
      <c r="C115" s="1"/>
      <c r="D115" s="1"/>
      <c r="E115" s="1"/>
    </row>
    <row r="116" spans="2:5" ht="16.5">
      <c r="B116" s="1"/>
      <c r="C116" s="1"/>
      <c r="D116" s="1"/>
      <c r="E116" s="1"/>
    </row>
    <row r="117" spans="2:5" ht="16.5">
      <c r="B117" s="1"/>
      <c r="C117" s="1"/>
      <c r="D117" s="1"/>
      <c r="E117" s="1"/>
    </row>
    <row r="118" spans="2:5" ht="16.5">
      <c r="B118" s="1"/>
      <c r="C118" s="1"/>
      <c r="D118" s="1"/>
      <c r="E118" s="1"/>
    </row>
    <row r="119" spans="2:5" ht="16.5">
      <c r="B119" s="1"/>
      <c r="C119" s="1"/>
      <c r="D119" s="1"/>
      <c r="E119" s="1"/>
    </row>
    <row r="120" spans="2:5" ht="16.5">
      <c r="B120" s="1"/>
      <c r="C120" s="1"/>
      <c r="D120" s="1"/>
      <c r="E120" s="1"/>
    </row>
    <row r="121" spans="2:5" ht="16.5">
      <c r="B121" s="1"/>
      <c r="C121" s="1"/>
      <c r="D121" s="1"/>
      <c r="E121" s="1"/>
    </row>
    <row r="122" spans="2:5" ht="16.5">
      <c r="B122" s="1"/>
      <c r="C122" s="1"/>
      <c r="D122" s="1"/>
      <c r="E122" s="1"/>
    </row>
    <row r="123" spans="2:5" ht="16.5">
      <c r="B123" s="1"/>
      <c r="C123" s="1"/>
      <c r="D123" s="1"/>
      <c r="E123" s="1"/>
    </row>
    <row r="124" spans="2:5" ht="16.5">
      <c r="B124" s="1"/>
      <c r="C124" s="1"/>
      <c r="D124" s="1"/>
      <c r="E124" s="1"/>
    </row>
    <row r="125" spans="2:5" ht="16.5">
      <c r="B125" s="1"/>
      <c r="C125" s="1"/>
      <c r="D125" s="1"/>
      <c r="E125" s="1"/>
    </row>
    <row r="126" spans="2:5" ht="16.5">
      <c r="B126" s="1"/>
      <c r="C126" s="1"/>
      <c r="D126" s="1"/>
      <c r="E126" s="1"/>
    </row>
    <row r="127" spans="2:5" ht="16.5">
      <c r="B127" s="1"/>
      <c r="C127" s="1"/>
      <c r="D127" s="1"/>
      <c r="E127" s="1"/>
    </row>
    <row r="128" spans="2:5" ht="16.5">
      <c r="B128" s="1"/>
      <c r="C128" s="1"/>
      <c r="D128" s="1"/>
      <c r="E128" s="1"/>
    </row>
    <row r="129" spans="2:5" ht="16.5">
      <c r="B129" s="1"/>
      <c r="C129" s="1"/>
      <c r="D129" s="1"/>
      <c r="E129" s="1"/>
    </row>
    <row r="130" spans="2:5" ht="16.5">
      <c r="B130" s="1"/>
      <c r="C130" s="1"/>
      <c r="D130" s="1"/>
      <c r="E130" s="1"/>
    </row>
    <row r="131" spans="2:5" ht="16.5">
      <c r="B131" s="1"/>
      <c r="C131" s="1"/>
      <c r="D131" s="1"/>
      <c r="E131" s="1"/>
    </row>
    <row r="132" spans="2:5" ht="16.5">
      <c r="B132" s="1"/>
      <c r="C132" s="1"/>
      <c r="D132" s="1"/>
      <c r="E132" s="1"/>
    </row>
    <row r="133" spans="2:5" ht="16.5">
      <c r="B133" s="1"/>
      <c r="C133" s="1"/>
      <c r="D133" s="1"/>
      <c r="E133" s="1"/>
    </row>
    <row r="134" spans="2:5" ht="16.5">
      <c r="B134" s="1"/>
      <c r="C134" s="1"/>
      <c r="D134" s="1"/>
      <c r="E134" s="1"/>
    </row>
    <row r="135" spans="2:5" ht="16.5">
      <c r="B135" s="1"/>
      <c r="C135" s="1"/>
      <c r="D135" s="1"/>
      <c r="E135" s="1"/>
    </row>
    <row r="136" spans="2:5" ht="16.5">
      <c r="B136" s="1"/>
      <c r="C136" s="1"/>
      <c r="D136" s="1"/>
      <c r="E136" s="1"/>
    </row>
    <row r="137" spans="2:5" ht="16.5">
      <c r="B137" s="1"/>
      <c r="C137" s="1"/>
      <c r="D137" s="1"/>
      <c r="E137" s="1"/>
    </row>
    <row r="138" spans="2:5" ht="16.5">
      <c r="B138" s="1"/>
      <c r="C138" s="1"/>
      <c r="D138" s="1"/>
      <c r="E138" s="1"/>
    </row>
    <row r="139" spans="2:5" ht="16.5">
      <c r="B139" s="1"/>
      <c r="C139" s="1"/>
      <c r="D139" s="1"/>
      <c r="E139" s="1"/>
    </row>
    <row r="140" spans="2:5" ht="16.5">
      <c r="B140" s="1"/>
      <c r="C140" s="1"/>
      <c r="D140" s="1"/>
      <c r="E140" s="1"/>
    </row>
    <row r="141" spans="2:5" ht="16.5">
      <c r="B141" s="1"/>
      <c r="C141" s="1"/>
      <c r="D141" s="1"/>
      <c r="E141" s="1"/>
    </row>
    <row r="142" spans="2:5" ht="16.5">
      <c r="B142" s="1"/>
      <c r="C142" s="1"/>
      <c r="D142" s="1"/>
      <c r="E142" s="1"/>
    </row>
    <row r="143" spans="2:5" ht="16.5">
      <c r="B143" s="1"/>
      <c r="C143" s="1"/>
      <c r="D143" s="1"/>
      <c r="E143" s="1"/>
    </row>
    <row r="144" spans="2:5" ht="16.5">
      <c r="B144" s="1"/>
      <c r="C144" s="1"/>
      <c r="D144" s="1"/>
      <c r="E144" s="1"/>
    </row>
    <row r="145" spans="2:5" ht="16.5">
      <c r="B145" s="1"/>
      <c r="C145" s="1"/>
      <c r="D145" s="1"/>
      <c r="E145" s="1"/>
    </row>
    <row r="146" spans="2:5" ht="16.5">
      <c r="B146" s="1"/>
      <c r="C146" s="1"/>
      <c r="D146" s="1"/>
      <c r="E146" s="1"/>
    </row>
    <row r="147" spans="2:5" ht="16.5">
      <c r="B147" s="1"/>
      <c r="C147" s="1"/>
      <c r="D147" s="1"/>
      <c r="E147" s="1"/>
    </row>
    <row r="148" spans="2:5" ht="16.5">
      <c r="B148" s="1"/>
      <c r="C148" s="1"/>
      <c r="D148" s="1"/>
      <c r="E148" s="1"/>
    </row>
    <row r="149" spans="2:5" ht="16.5">
      <c r="B149" s="1"/>
      <c r="C149" s="1"/>
      <c r="D149" s="1"/>
      <c r="E149" s="1"/>
    </row>
    <row r="150" spans="2:5" ht="16.5">
      <c r="B150" s="1"/>
      <c r="C150" s="1"/>
      <c r="D150" s="1"/>
      <c r="E150" s="1"/>
    </row>
    <row r="151" spans="2:5" ht="16.5">
      <c r="B151" s="1"/>
      <c r="C151" s="1"/>
      <c r="D151" s="1"/>
      <c r="E151" s="1"/>
    </row>
    <row r="152" spans="2:5" ht="16.5">
      <c r="B152" s="1"/>
      <c r="C152" s="1"/>
      <c r="D152" s="1"/>
      <c r="E152" s="1"/>
    </row>
    <row r="153" spans="2:5" ht="16.5">
      <c r="B153" s="1"/>
      <c r="C153" s="1"/>
      <c r="D153" s="1"/>
      <c r="E153" s="1"/>
    </row>
    <row r="154" spans="2:5" ht="16.5">
      <c r="B154" s="1"/>
      <c r="C154" s="1"/>
      <c r="D154" s="1"/>
      <c r="E154" s="1"/>
    </row>
    <row r="155" spans="2:5" ht="16.5">
      <c r="B155" s="1"/>
      <c r="C155" s="1"/>
      <c r="D155" s="1"/>
      <c r="E155" s="1"/>
    </row>
    <row r="156" spans="2:5" ht="16.5">
      <c r="B156" s="1"/>
      <c r="C156" s="1"/>
      <c r="D156" s="1"/>
      <c r="E156" s="1"/>
    </row>
    <row r="157" spans="2:5" ht="16.5">
      <c r="B157" s="1"/>
      <c r="C157" s="1"/>
      <c r="D157" s="1"/>
      <c r="E157" s="1"/>
    </row>
    <row r="158" spans="2:5" ht="16.5">
      <c r="B158" s="1"/>
      <c r="C158" s="1"/>
      <c r="D158" s="1"/>
      <c r="E158" s="1"/>
    </row>
    <row r="159" spans="2:5" ht="16.5">
      <c r="B159" s="1"/>
      <c r="C159" s="1"/>
      <c r="D159" s="1"/>
      <c r="E159" s="1"/>
    </row>
    <row r="160" spans="2:5" ht="16.5">
      <c r="B160" s="1"/>
      <c r="C160" s="1"/>
      <c r="D160" s="1"/>
      <c r="E160" s="1"/>
    </row>
    <row r="161" spans="2:5" ht="16.5">
      <c r="B161" s="1"/>
      <c r="C161" s="1"/>
      <c r="D161" s="1"/>
      <c r="E161" s="1"/>
    </row>
    <row r="162" spans="2:5" ht="16.5">
      <c r="B162" s="1"/>
      <c r="C162" s="1"/>
      <c r="D162" s="1"/>
      <c r="E162" s="1"/>
    </row>
    <row r="163" spans="2:5" ht="16.5">
      <c r="B163" s="1"/>
      <c r="C163" s="1"/>
      <c r="D163" s="1"/>
      <c r="E163" s="1"/>
    </row>
    <row r="164" spans="2:5" ht="16.5">
      <c r="B164" s="1"/>
      <c r="C164" s="1"/>
      <c r="D164" s="1"/>
      <c r="E164" s="1"/>
    </row>
    <row r="165" spans="2:5" ht="16.5">
      <c r="B165" s="1"/>
      <c r="C165" s="1"/>
      <c r="D165" s="1"/>
      <c r="E165" s="1"/>
    </row>
    <row r="166" spans="2:5" ht="16.5">
      <c r="B166" s="1"/>
      <c r="C166" s="1"/>
      <c r="D166" s="1"/>
      <c r="E166" s="1"/>
    </row>
    <row r="167" spans="2:5" ht="16.5">
      <c r="B167" s="1"/>
      <c r="C167" s="1"/>
      <c r="D167" s="1"/>
      <c r="E167" s="1"/>
    </row>
    <row r="168" spans="2:5" ht="16.5">
      <c r="B168" s="1"/>
      <c r="C168" s="1"/>
      <c r="D168" s="1"/>
      <c r="E168" s="1"/>
    </row>
    <row r="169" spans="2:5" ht="16.5">
      <c r="B169" s="1"/>
      <c r="C169" s="1"/>
      <c r="D169" s="1"/>
      <c r="E169" s="1"/>
    </row>
    <row r="170" spans="2:5" ht="16.5">
      <c r="B170" s="1"/>
      <c r="C170" s="1"/>
      <c r="D170" s="1"/>
      <c r="E170" s="1"/>
    </row>
    <row r="171" spans="2:5" ht="16.5">
      <c r="B171" s="1"/>
      <c r="C171" s="1"/>
      <c r="D171" s="1"/>
      <c r="E171" s="1"/>
    </row>
    <row r="172" spans="2:5" ht="16.5">
      <c r="B172" s="1"/>
      <c r="C172" s="1"/>
      <c r="D172" s="1"/>
      <c r="E172" s="1"/>
    </row>
    <row r="173" spans="2:5" ht="16.5">
      <c r="B173" s="1"/>
      <c r="C173" s="1"/>
      <c r="D173" s="1"/>
      <c r="E173" s="1"/>
    </row>
    <row r="174" spans="2:5" ht="16.5">
      <c r="B174" s="1"/>
      <c r="C174" s="1"/>
      <c r="D174" s="1"/>
      <c r="E174" s="1"/>
    </row>
    <row r="175" spans="2:5" ht="16.5">
      <c r="B175" s="1"/>
      <c r="C175" s="1"/>
      <c r="D175" s="1"/>
      <c r="E175" s="1"/>
    </row>
    <row r="176" spans="2:5" ht="16.5">
      <c r="B176" s="1"/>
      <c r="C176" s="1"/>
      <c r="D176" s="1"/>
      <c r="E176" s="1"/>
    </row>
    <row r="177" spans="2:5" ht="16.5">
      <c r="B177" s="1"/>
      <c r="C177" s="1"/>
      <c r="D177" s="1"/>
      <c r="E177" s="1"/>
    </row>
    <row r="178" spans="2:5" ht="16.5">
      <c r="B178" s="1"/>
      <c r="C178" s="1"/>
      <c r="D178" s="1"/>
      <c r="E178" s="1"/>
    </row>
    <row r="179" spans="2:5" ht="16.5">
      <c r="B179" s="1"/>
      <c r="C179" s="1"/>
      <c r="D179" s="1"/>
      <c r="E179" s="1"/>
    </row>
    <row r="180" spans="2:5" ht="16.5">
      <c r="B180" s="1"/>
      <c r="C180" s="1"/>
      <c r="D180" s="1"/>
      <c r="E180" s="1"/>
    </row>
    <row r="181" spans="2:5" ht="16.5">
      <c r="B181" s="1"/>
      <c r="C181" s="1"/>
      <c r="D181" s="1"/>
      <c r="E181" s="1"/>
    </row>
    <row r="182" spans="2:5" ht="16.5">
      <c r="B182" s="1"/>
      <c r="C182" s="1"/>
      <c r="D182" s="1"/>
      <c r="E182" s="1"/>
    </row>
    <row r="183" spans="2:5" ht="16.5">
      <c r="B183" s="1"/>
      <c r="C183" s="1"/>
      <c r="D183" s="1"/>
      <c r="E183" s="1"/>
    </row>
    <row r="184" spans="2:5" ht="16.5">
      <c r="B184" s="1"/>
      <c r="C184" s="1"/>
      <c r="D184" s="1"/>
      <c r="E184" s="1"/>
    </row>
    <row r="185" spans="2:5" ht="16.5">
      <c r="B185" s="1"/>
      <c r="C185" s="1"/>
      <c r="D185" s="1"/>
      <c r="E185" s="1"/>
    </row>
    <row r="186" spans="2:5" ht="16.5">
      <c r="B186" s="1"/>
      <c r="C186" s="1"/>
      <c r="D186" s="1"/>
      <c r="E186" s="1"/>
    </row>
    <row r="187" spans="2:5" ht="16.5">
      <c r="B187" s="1"/>
      <c r="C187" s="1"/>
      <c r="D187" s="1"/>
      <c r="E187" s="1"/>
    </row>
    <row r="188" spans="2:5" ht="16.5">
      <c r="B188" s="1"/>
      <c r="C188" s="1"/>
      <c r="D188" s="1"/>
      <c r="E188" s="1"/>
    </row>
    <row r="189" spans="2:5" ht="16.5">
      <c r="B189" s="1"/>
      <c r="C189" s="1"/>
      <c r="D189" s="1"/>
      <c r="E189" s="1"/>
    </row>
    <row r="190" spans="2:5" ht="16.5">
      <c r="B190" s="1"/>
      <c r="C190" s="1"/>
      <c r="D190" s="1"/>
      <c r="E190" s="1"/>
    </row>
    <row r="191" spans="2:5" ht="16.5">
      <c r="B191" s="1"/>
      <c r="C191" s="1"/>
      <c r="D191" s="1"/>
      <c r="E191" s="1"/>
    </row>
    <row r="192" spans="2:5" ht="16.5">
      <c r="B192" s="1"/>
      <c r="C192" s="1"/>
      <c r="D192" s="1"/>
      <c r="E192" s="1"/>
    </row>
    <row r="193" spans="2:5" ht="16.5">
      <c r="B193" s="1"/>
      <c r="C193" s="1"/>
      <c r="D193" s="1"/>
      <c r="E193" s="1"/>
    </row>
    <row r="194" spans="2:5" ht="16.5">
      <c r="B194" s="1"/>
      <c r="C194" s="1"/>
      <c r="D194" s="1"/>
      <c r="E194" s="1"/>
    </row>
    <row r="195" spans="2:5" ht="16.5">
      <c r="B195" s="1"/>
      <c r="C195" s="1"/>
      <c r="D195" s="1"/>
      <c r="E195" s="1"/>
    </row>
    <row r="196" spans="2:5" ht="16.5">
      <c r="B196" s="1"/>
      <c r="C196" s="1"/>
      <c r="D196" s="1"/>
      <c r="E196" s="1"/>
    </row>
    <row r="197" spans="2:5" ht="16.5">
      <c r="B197" s="1"/>
      <c r="C197" s="1"/>
      <c r="D197" s="1"/>
      <c r="E197" s="1"/>
    </row>
    <row r="198" spans="2:5" ht="16.5">
      <c r="B198" s="1"/>
      <c r="C198" s="1"/>
      <c r="D198" s="1"/>
      <c r="E198" s="1"/>
    </row>
    <row r="199" spans="2:5" ht="16.5">
      <c r="B199" s="1"/>
      <c r="C199" s="1"/>
      <c r="D199" s="1"/>
      <c r="E199" s="1"/>
    </row>
    <row r="200" spans="2:5" ht="16.5">
      <c r="B200" s="1"/>
      <c r="C200" s="1"/>
      <c r="D200" s="1"/>
      <c r="E200" s="1"/>
    </row>
    <row r="201" spans="2:5" ht="16.5">
      <c r="B201" s="1"/>
      <c r="C201" s="1"/>
      <c r="D201" s="1"/>
      <c r="E201" s="1"/>
    </row>
    <row r="202" spans="2:5" ht="16.5">
      <c r="B202" s="1"/>
      <c r="C202" s="1"/>
      <c r="D202" s="1"/>
      <c r="E202" s="1"/>
    </row>
    <row r="203" spans="2:5" ht="16.5">
      <c r="B203" s="1"/>
      <c r="C203" s="1"/>
      <c r="D203" s="1"/>
      <c r="E203" s="1"/>
    </row>
    <row r="204" spans="2:5" ht="16.5">
      <c r="B204" s="1"/>
      <c r="C204" s="1"/>
      <c r="D204" s="1"/>
      <c r="E204" s="1"/>
    </row>
    <row r="205" spans="2:5" ht="16.5">
      <c r="B205" s="1"/>
      <c r="C205" s="1"/>
      <c r="D205" s="1"/>
      <c r="E205" s="1"/>
    </row>
    <row r="206" spans="2:5" ht="16.5">
      <c r="B206" s="1"/>
      <c r="C206" s="1"/>
      <c r="D206" s="1"/>
      <c r="E206" s="1"/>
    </row>
    <row r="207" spans="2:5" ht="16.5">
      <c r="B207" s="1"/>
      <c r="C207" s="1"/>
      <c r="D207" s="1"/>
      <c r="E207" s="1"/>
    </row>
    <row r="208" spans="2:5" ht="16.5">
      <c r="B208" s="1"/>
      <c r="C208" s="1"/>
      <c r="D208" s="1"/>
      <c r="E208" s="1"/>
    </row>
    <row r="209" spans="2:5" ht="16.5">
      <c r="B209" s="1"/>
      <c r="C209" s="1"/>
      <c r="D209" s="1"/>
      <c r="E209" s="1"/>
    </row>
    <row r="210" spans="2:5" ht="16.5">
      <c r="B210" s="1"/>
      <c r="C210" s="1"/>
      <c r="D210" s="1"/>
      <c r="E210" s="1"/>
    </row>
    <row r="211" spans="2:5" ht="16.5">
      <c r="B211" s="1"/>
      <c r="C211" s="1"/>
      <c r="D211" s="1"/>
      <c r="E211" s="1"/>
    </row>
    <row r="212" spans="2:5" ht="16.5">
      <c r="B212" s="1"/>
      <c r="C212" s="1"/>
      <c r="D212" s="1"/>
      <c r="E212" s="1"/>
    </row>
    <row r="213" spans="2:5" ht="16.5">
      <c r="B213" s="1"/>
      <c r="C213" s="1"/>
      <c r="D213" s="1"/>
      <c r="E213" s="1"/>
    </row>
    <row r="214" spans="2:5" ht="16.5">
      <c r="B214" s="1"/>
      <c r="C214" s="1"/>
      <c r="D214" s="1"/>
      <c r="E214" s="1"/>
    </row>
    <row r="215" spans="2:5" ht="16.5">
      <c r="B215" s="1"/>
      <c r="C215" s="1"/>
      <c r="D215" s="1"/>
      <c r="E215" s="1"/>
    </row>
    <row r="216" spans="2:5" ht="16.5">
      <c r="B216" s="1"/>
      <c r="C216" s="1"/>
      <c r="D216" s="1"/>
      <c r="E216" s="1"/>
    </row>
    <row r="217" spans="2:5" ht="16.5">
      <c r="B217" s="1"/>
      <c r="C217" s="1"/>
      <c r="D217" s="1"/>
      <c r="E217" s="1"/>
    </row>
    <row r="218" spans="2:5" ht="16.5">
      <c r="B218" s="1"/>
      <c r="C218" s="1"/>
      <c r="D218" s="1"/>
      <c r="E218" s="1"/>
    </row>
    <row r="219" spans="2:5" ht="16.5">
      <c r="B219" s="1"/>
      <c r="C219" s="1"/>
      <c r="D219" s="1"/>
      <c r="E219" s="1"/>
    </row>
    <row r="220" spans="2:5" ht="16.5">
      <c r="B220" s="1"/>
      <c r="C220" s="1"/>
      <c r="D220" s="1"/>
      <c r="E220" s="1"/>
    </row>
    <row r="221" spans="2:5" ht="16.5">
      <c r="B221" s="1"/>
      <c r="C221" s="1"/>
      <c r="D221" s="1"/>
      <c r="E221" s="1"/>
    </row>
    <row r="222" spans="2:5" ht="16.5">
      <c r="B222" s="1"/>
      <c r="C222" s="1"/>
      <c r="D222" s="1"/>
      <c r="E222" s="1"/>
    </row>
    <row r="223" spans="2:5" ht="16.5">
      <c r="B223" s="1"/>
      <c r="C223" s="1"/>
      <c r="D223" s="1"/>
      <c r="E223" s="1"/>
    </row>
    <row r="224" spans="2:5" ht="16.5">
      <c r="B224" s="1"/>
      <c r="C224" s="1"/>
      <c r="D224" s="1"/>
      <c r="E224" s="1"/>
    </row>
    <row r="225" spans="2:5" ht="16.5">
      <c r="B225" s="1"/>
      <c r="C225" s="1"/>
      <c r="D225" s="1"/>
      <c r="E225" s="1"/>
    </row>
    <row r="226" spans="2:5" ht="16.5">
      <c r="B226" s="1"/>
      <c r="C226" s="1"/>
      <c r="D226" s="1"/>
      <c r="E226" s="1"/>
    </row>
    <row r="227" spans="2:5" ht="16.5">
      <c r="B227" s="1"/>
      <c r="C227" s="1"/>
      <c r="D227" s="1"/>
      <c r="E227" s="1"/>
    </row>
    <row r="228" spans="2:5" ht="16.5">
      <c r="B228" s="1"/>
      <c r="C228" s="1"/>
      <c r="D228" s="1"/>
      <c r="E228" s="1"/>
    </row>
    <row r="229" spans="2:5" ht="16.5">
      <c r="B229" s="1"/>
      <c r="C229" s="1"/>
      <c r="D229" s="1"/>
      <c r="E229" s="1"/>
    </row>
    <row r="230" spans="2:5" ht="16.5">
      <c r="B230" s="1"/>
      <c r="C230" s="1"/>
      <c r="D230" s="1"/>
      <c r="E230" s="1"/>
    </row>
    <row r="231" spans="2:5" ht="16.5">
      <c r="B231" s="1"/>
      <c r="C231" s="1"/>
      <c r="D231" s="1"/>
      <c r="E231" s="1"/>
    </row>
    <row r="232" spans="2:5" ht="16.5">
      <c r="B232" s="1"/>
      <c r="C232" s="1"/>
      <c r="D232" s="1"/>
      <c r="E232" s="1"/>
    </row>
    <row r="233" spans="2:5" ht="16.5">
      <c r="B233" s="1"/>
      <c r="C233" s="1"/>
      <c r="D233" s="1"/>
      <c r="E233" s="1"/>
    </row>
    <row r="234" spans="2:5" ht="16.5">
      <c r="B234" s="1"/>
      <c r="C234" s="1"/>
      <c r="D234" s="1"/>
      <c r="E234" s="1"/>
    </row>
    <row r="235" spans="2:5" ht="16.5">
      <c r="B235" s="1"/>
      <c r="C235" s="1"/>
      <c r="D235" s="1"/>
      <c r="E235" s="1"/>
    </row>
    <row r="236" spans="2:5" ht="16.5">
      <c r="B236" s="1"/>
      <c r="C236" s="1"/>
      <c r="D236" s="1"/>
      <c r="E236" s="1"/>
    </row>
    <row r="237" spans="2:5" ht="16.5">
      <c r="B237" s="1"/>
      <c r="C237" s="1"/>
      <c r="D237" s="1"/>
      <c r="E237" s="1"/>
    </row>
    <row r="238" spans="2:5" ht="16.5">
      <c r="B238" s="1"/>
      <c r="C238" s="1"/>
      <c r="D238" s="1"/>
      <c r="E238" s="1"/>
    </row>
    <row r="239" spans="2:5" ht="16.5">
      <c r="B239" s="1"/>
      <c r="C239" s="1"/>
      <c r="D239" s="1"/>
      <c r="E239" s="1"/>
    </row>
    <row r="240" spans="2:5" ht="16.5">
      <c r="B240" s="1"/>
      <c r="C240" s="1"/>
      <c r="D240" s="1"/>
      <c r="E240" s="1"/>
    </row>
    <row r="241" spans="2:5" ht="16.5">
      <c r="B241" s="1"/>
      <c r="C241" s="1"/>
      <c r="D241" s="1"/>
      <c r="E241" s="1"/>
    </row>
    <row r="242" spans="2:5" ht="16.5">
      <c r="B242" s="1"/>
      <c r="C242" s="1"/>
      <c r="D242" s="1"/>
      <c r="E242" s="1"/>
    </row>
    <row r="243" spans="2:5" ht="16.5">
      <c r="B243" s="1"/>
      <c r="C243" s="1"/>
      <c r="D243" s="1"/>
      <c r="E243" s="1"/>
    </row>
    <row r="244" spans="2:5" ht="16.5">
      <c r="B244" s="1"/>
      <c r="C244" s="1"/>
      <c r="D244" s="1"/>
      <c r="E244" s="1"/>
    </row>
    <row r="245" spans="2:5" ht="16.5">
      <c r="B245" s="1"/>
      <c r="C245" s="1"/>
      <c r="D245" s="1"/>
      <c r="E245" s="1"/>
    </row>
    <row r="246" spans="2:5" ht="16.5">
      <c r="B246" s="1"/>
      <c r="C246" s="1"/>
      <c r="D246" s="1"/>
      <c r="E246" s="1"/>
    </row>
    <row r="247" spans="2:5" ht="16.5">
      <c r="B247" s="1"/>
      <c r="C247" s="1"/>
      <c r="D247" s="1"/>
      <c r="E247" s="1"/>
    </row>
    <row r="248" spans="2:5" ht="16.5">
      <c r="B248" s="1"/>
      <c r="C248" s="1"/>
      <c r="D248" s="1"/>
      <c r="E248" s="1"/>
    </row>
    <row r="249" spans="2:5" ht="16.5">
      <c r="B249" s="1"/>
      <c r="C249" s="1"/>
      <c r="D249" s="1"/>
      <c r="E249" s="1"/>
    </row>
    <row r="250" spans="2:5" ht="16.5">
      <c r="B250" s="1"/>
      <c r="C250" s="1"/>
      <c r="D250" s="1"/>
      <c r="E250" s="1"/>
    </row>
    <row r="251" spans="2:5" ht="16.5">
      <c r="B251" s="1"/>
      <c r="C251" s="1"/>
      <c r="D251" s="1"/>
      <c r="E251" s="1"/>
    </row>
    <row r="252" spans="2:5" ht="16.5">
      <c r="B252" s="1"/>
      <c r="C252" s="1"/>
      <c r="D252" s="1"/>
      <c r="E252" s="1"/>
    </row>
    <row r="253" spans="2:5" ht="16.5">
      <c r="B253" s="1"/>
      <c r="C253" s="1"/>
      <c r="D253" s="1"/>
      <c r="E253" s="1"/>
    </row>
    <row r="254" spans="2:5" ht="16.5">
      <c r="B254" s="1"/>
      <c r="C254" s="1"/>
      <c r="D254" s="1"/>
      <c r="E254" s="1"/>
    </row>
    <row r="255" spans="2:5" ht="16.5">
      <c r="B255" s="1"/>
      <c r="C255" s="1"/>
      <c r="D255" s="1"/>
      <c r="E255" s="1"/>
    </row>
    <row r="256" spans="2:5" ht="16.5">
      <c r="B256" s="1"/>
      <c r="C256" s="1"/>
      <c r="D256" s="1"/>
      <c r="E256" s="1"/>
    </row>
    <row r="257" spans="2:5" ht="16.5">
      <c r="B257" s="1"/>
      <c r="C257" s="1"/>
      <c r="D257" s="1"/>
      <c r="E257" s="1"/>
    </row>
    <row r="258" spans="2:5" ht="16.5">
      <c r="B258" s="1"/>
      <c r="C258" s="1"/>
      <c r="D258" s="1"/>
      <c r="E258" s="1"/>
    </row>
    <row r="259" spans="2:5" ht="16.5">
      <c r="B259" s="1"/>
      <c r="C259" s="1"/>
      <c r="D259" s="1"/>
      <c r="E259" s="1"/>
    </row>
    <row r="260" spans="2:5" ht="16.5">
      <c r="B260" s="1"/>
      <c r="C260" s="1"/>
      <c r="D260" s="1"/>
      <c r="E260" s="1"/>
    </row>
    <row r="261" spans="2:5" ht="16.5">
      <c r="B261" s="1"/>
      <c r="C261" s="1"/>
      <c r="D261" s="1"/>
      <c r="E261" s="1"/>
    </row>
    <row r="262" spans="2:5" ht="16.5">
      <c r="B262" s="1"/>
      <c r="C262" s="1"/>
      <c r="D262" s="1"/>
      <c r="E262" s="1"/>
    </row>
    <row r="263" spans="2:5" ht="16.5">
      <c r="B263" s="1"/>
      <c r="C263" s="1"/>
      <c r="D263" s="1"/>
      <c r="E263" s="1"/>
    </row>
    <row r="264" spans="2:5" ht="16.5">
      <c r="B264" s="1"/>
      <c r="C264" s="1"/>
      <c r="D264" s="1"/>
      <c r="E264" s="1"/>
    </row>
    <row r="265" spans="2:5" ht="16.5">
      <c r="B265" s="1"/>
      <c r="C265" s="1"/>
      <c r="D265" s="1"/>
      <c r="E265" s="1"/>
    </row>
    <row r="266" spans="2:5" ht="16.5">
      <c r="B266" s="1"/>
      <c r="C266" s="1"/>
      <c r="D266" s="1"/>
      <c r="E266" s="1"/>
    </row>
    <row r="267" spans="2:5" ht="16.5">
      <c r="B267" s="1"/>
      <c r="C267" s="1"/>
      <c r="D267" s="1"/>
      <c r="E267" s="1"/>
    </row>
    <row r="268" spans="2:5" ht="16.5">
      <c r="B268" s="1"/>
      <c r="C268" s="1"/>
      <c r="D268" s="1"/>
      <c r="E268" s="1"/>
    </row>
    <row r="269" spans="2:5" ht="16.5">
      <c r="B269" s="1"/>
      <c r="C269" s="1"/>
      <c r="D269" s="1"/>
      <c r="E269" s="1"/>
    </row>
    <row r="270" spans="2:5" ht="16.5">
      <c r="B270" s="1"/>
      <c r="C270" s="1"/>
      <c r="D270" s="1"/>
      <c r="E270" s="1"/>
    </row>
    <row r="271" spans="2:5" ht="16.5">
      <c r="B271" s="1"/>
      <c r="C271" s="1"/>
      <c r="D271" s="1"/>
      <c r="E271" s="1"/>
    </row>
    <row r="272" spans="2:5" ht="16.5">
      <c r="B272" s="1"/>
      <c r="C272" s="1"/>
      <c r="D272" s="1"/>
      <c r="E272" s="1"/>
    </row>
    <row r="273" spans="2:5" ht="16.5">
      <c r="B273" s="1"/>
      <c r="C273" s="1"/>
      <c r="D273" s="1"/>
      <c r="E273" s="1"/>
    </row>
    <row r="274" spans="2:5" ht="16.5">
      <c r="B274" s="1"/>
      <c r="C274" s="1"/>
      <c r="D274" s="1"/>
      <c r="E274" s="1"/>
    </row>
    <row r="275" spans="2:5" ht="16.5">
      <c r="B275" s="1"/>
      <c r="C275" s="1"/>
      <c r="D275" s="1"/>
      <c r="E275" s="1"/>
    </row>
    <row r="276" spans="2:5" ht="16.5">
      <c r="B276" s="1"/>
      <c r="C276" s="1"/>
      <c r="D276" s="1"/>
      <c r="E276" s="1"/>
    </row>
    <row r="277" spans="2:5" ht="16.5">
      <c r="B277" s="1"/>
      <c r="C277" s="1"/>
      <c r="D277" s="1"/>
      <c r="E277" s="1"/>
    </row>
    <row r="278" spans="2:5" ht="16.5">
      <c r="B278" s="1"/>
      <c r="C278" s="1"/>
      <c r="D278" s="1"/>
      <c r="E278" s="1"/>
    </row>
    <row r="279" spans="2:5" ht="16.5">
      <c r="B279" s="1"/>
      <c r="C279" s="1"/>
      <c r="D279" s="1"/>
      <c r="E279" s="1"/>
    </row>
    <row r="280" spans="2:5" ht="16.5">
      <c r="B280" s="1"/>
      <c r="C280" s="1"/>
      <c r="D280" s="1"/>
      <c r="E280" s="1"/>
    </row>
    <row r="281" spans="2:5" ht="16.5">
      <c r="B281" s="1"/>
      <c r="C281" s="1"/>
      <c r="D281" s="1"/>
      <c r="E281" s="1"/>
    </row>
    <row r="282" spans="2:5" ht="16.5">
      <c r="B282" s="1"/>
      <c r="C282" s="1"/>
      <c r="D282" s="1"/>
      <c r="E282" s="1"/>
    </row>
    <row r="283" spans="2:5" ht="16.5">
      <c r="B283" s="1"/>
      <c r="C283" s="1"/>
      <c r="D283" s="1"/>
      <c r="E283" s="1"/>
    </row>
    <row r="284" spans="2:5" ht="16.5">
      <c r="B284" s="1"/>
      <c r="C284" s="1"/>
      <c r="D284" s="1"/>
      <c r="E284" s="1"/>
    </row>
    <row r="285" spans="2:5" ht="16.5">
      <c r="B285" s="1"/>
      <c r="C285" s="1"/>
      <c r="D285" s="1"/>
      <c r="E285" s="1"/>
    </row>
    <row r="286" spans="2:5" ht="16.5">
      <c r="B286" s="1"/>
      <c r="C286" s="1"/>
      <c r="D286" s="1"/>
      <c r="E286" s="1"/>
    </row>
    <row r="287" spans="2:5" ht="16.5">
      <c r="B287" s="1"/>
      <c r="C287" s="1"/>
      <c r="D287" s="1"/>
      <c r="E287" s="1"/>
    </row>
    <row r="288" spans="2:5" ht="16.5">
      <c r="B288" s="1"/>
      <c r="C288" s="1"/>
      <c r="D288" s="1"/>
      <c r="E288" s="1"/>
    </row>
    <row r="289" spans="2:5" ht="16.5">
      <c r="B289" s="1"/>
      <c r="C289" s="1"/>
      <c r="D289" s="1"/>
      <c r="E289" s="1"/>
    </row>
    <row r="290" spans="2:5" ht="16.5">
      <c r="B290" s="1"/>
      <c r="C290" s="1"/>
      <c r="D290" s="1"/>
      <c r="E290" s="1"/>
    </row>
    <row r="291" spans="2:5" ht="16.5">
      <c r="B291" s="1"/>
      <c r="C291" s="1"/>
      <c r="D291" s="1"/>
      <c r="E291" s="1"/>
    </row>
    <row r="292" spans="2:5" ht="16.5">
      <c r="B292" s="1"/>
      <c r="C292" s="1"/>
      <c r="D292" s="1"/>
      <c r="E292" s="1"/>
    </row>
    <row r="293" spans="2:5" ht="16.5">
      <c r="B293" s="1"/>
      <c r="C293" s="1"/>
      <c r="D293" s="1"/>
      <c r="E293" s="1"/>
    </row>
    <row r="294" spans="2:5" ht="16.5">
      <c r="B294" s="1"/>
      <c r="C294" s="1"/>
      <c r="D294" s="1"/>
      <c r="E294" s="1"/>
    </row>
    <row r="295" spans="2:5" ht="16.5">
      <c r="B295" s="1"/>
      <c r="C295" s="1"/>
      <c r="D295" s="1"/>
      <c r="E295" s="1"/>
    </row>
    <row r="296" spans="2:5" ht="16.5">
      <c r="B296" s="1"/>
      <c r="C296" s="1"/>
      <c r="D296" s="1"/>
      <c r="E296" s="1"/>
    </row>
    <row r="297" spans="2:5" ht="16.5">
      <c r="B297" s="1"/>
      <c r="C297" s="1"/>
      <c r="D297" s="1"/>
      <c r="E297" s="1"/>
    </row>
    <row r="298" spans="2:5" ht="16.5">
      <c r="B298" s="1"/>
      <c r="C298" s="1"/>
      <c r="D298" s="1"/>
      <c r="E298" s="1"/>
    </row>
    <row r="299" spans="2:5" ht="16.5">
      <c r="B299" s="1"/>
      <c r="C299" s="1"/>
      <c r="D299" s="1"/>
      <c r="E299" s="1"/>
    </row>
    <row r="300" spans="2:5" ht="16.5">
      <c r="B300" s="1"/>
      <c r="C300" s="1"/>
      <c r="D300" s="1"/>
      <c r="E300" s="1"/>
    </row>
    <row r="301" spans="2:5" ht="16.5">
      <c r="B301" s="1"/>
      <c r="C301" s="1"/>
      <c r="D301" s="1"/>
      <c r="E301" s="1"/>
    </row>
    <row r="302" spans="2:5" ht="16.5">
      <c r="B302" s="1"/>
      <c r="C302" s="1"/>
      <c r="D302" s="1"/>
      <c r="E302" s="1"/>
    </row>
  </sheetData>
  <sheetProtection/>
  <mergeCells count="6">
    <mergeCell ref="B1:E1"/>
    <mergeCell ref="B2:E2"/>
    <mergeCell ref="B3:E3"/>
    <mergeCell ref="B4:E4"/>
    <mergeCell ref="B5:E5"/>
    <mergeCell ref="B6:E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4"/>
  <sheetViews>
    <sheetView zoomScalePageLayoutView="0" workbookViewId="0" topLeftCell="A1">
      <selection activeCell="I14" sqref="I14"/>
    </sheetView>
  </sheetViews>
  <sheetFormatPr defaultColWidth="9.00390625" defaultRowHeight="16.5"/>
  <sheetData>
    <row r="1" spans="2:16" ht="17.25" thickBot="1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2:16" ht="24" thickBot="1">
      <c r="B2" s="139" t="s">
        <v>88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1"/>
      <c r="P2" s="84"/>
    </row>
    <row r="3" spans="2:16" ht="16.5">
      <c r="B3" s="83" t="s">
        <v>71</v>
      </c>
      <c r="C3" s="83" t="s">
        <v>72</v>
      </c>
      <c r="D3" s="83" t="s">
        <v>73</v>
      </c>
      <c r="E3" s="83" t="s">
        <v>74</v>
      </c>
      <c r="F3" s="83" t="s">
        <v>75</v>
      </c>
      <c r="G3" s="83" t="s">
        <v>76</v>
      </c>
      <c r="H3" s="83" t="s">
        <v>77</v>
      </c>
      <c r="I3" s="83" t="s">
        <v>78</v>
      </c>
      <c r="J3" s="83" t="s">
        <v>79</v>
      </c>
      <c r="K3" s="83" t="s">
        <v>80</v>
      </c>
      <c r="L3" s="83" t="s">
        <v>81</v>
      </c>
      <c r="M3" s="83" t="s">
        <v>82</v>
      </c>
      <c r="N3" s="83" t="s">
        <v>83</v>
      </c>
      <c r="O3" s="83" t="s">
        <v>84</v>
      </c>
      <c r="P3" s="83" t="s">
        <v>85</v>
      </c>
    </row>
    <row r="4" spans="2:16" ht="18">
      <c r="B4" s="81">
        <v>1</v>
      </c>
      <c r="C4" s="82" t="s">
        <v>64</v>
      </c>
      <c r="D4" s="80" t="s">
        <v>86</v>
      </c>
      <c r="E4" s="80" t="s">
        <v>86</v>
      </c>
      <c r="F4" s="80" t="s">
        <v>86</v>
      </c>
      <c r="G4" s="80" t="s">
        <v>86</v>
      </c>
      <c r="H4" s="80"/>
      <c r="I4" s="80"/>
      <c r="J4" s="80" t="s">
        <v>86</v>
      </c>
      <c r="K4" s="80" t="s">
        <v>86</v>
      </c>
      <c r="L4" s="80"/>
      <c r="M4" s="80"/>
      <c r="N4" s="80"/>
      <c r="O4" s="80"/>
      <c r="P4" s="80"/>
    </row>
    <row r="5" spans="2:16" ht="18">
      <c r="B5" s="81">
        <v>2</v>
      </c>
      <c r="C5" s="82" t="s">
        <v>63</v>
      </c>
      <c r="D5" s="80" t="s">
        <v>86</v>
      </c>
      <c r="E5" s="80" t="s">
        <v>86</v>
      </c>
      <c r="F5" s="80" t="s">
        <v>86</v>
      </c>
      <c r="G5" s="80" t="s">
        <v>86</v>
      </c>
      <c r="H5" s="80" t="s">
        <v>86</v>
      </c>
      <c r="I5" s="80" t="s">
        <v>86</v>
      </c>
      <c r="J5" s="80" t="s">
        <v>86</v>
      </c>
      <c r="K5" s="80" t="s">
        <v>86</v>
      </c>
      <c r="L5" s="80"/>
      <c r="M5" s="80"/>
      <c r="N5" s="80"/>
      <c r="O5" s="80"/>
      <c r="P5" s="80"/>
    </row>
    <row r="6" spans="2:16" ht="18">
      <c r="B6" s="81">
        <v>3</v>
      </c>
      <c r="C6" s="82" t="s">
        <v>65</v>
      </c>
      <c r="D6" s="80" t="s">
        <v>86</v>
      </c>
      <c r="E6" s="80" t="s">
        <v>86</v>
      </c>
      <c r="F6" s="80" t="s">
        <v>86</v>
      </c>
      <c r="G6" s="80" t="s">
        <v>86</v>
      </c>
      <c r="H6" s="80" t="s">
        <v>86</v>
      </c>
      <c r="I6" s="80" t="s">
        <v>86</v>
      </c>
      <c r="J6" s="80" t="s">
        <v>86</v>
      </c>
      <c r="K6" s="80" t="s">
        <v>86</v>
      </c>
      <c r="L6" s="80"/>
      <c r="M6" s="80"/>
      <c r="N6" s="80"/>
      <c r="O6" s="80"/>
      <c r="P6" s="80"/>
    </row>
    <row r="7" spans="2:16" ht="18">
      <c r="B7" s="81">
        <v>4</v>
      </c>
      <c r="C7" s="82" t="s">
        <v>89</v>
      </c>
      <c r="D7" s="80" t="s">
        <v>86</v>
      </c>
      <c r="E7" s="80" t="s">
        <v>86</v>
      </c>
      <c r="F7" s="80" t="s">
        <v>86</v>
      </c>
      <c r="G7" s="80" t="s">
        <v>86</v>
      </c>
      <c r="H7" s="80" t="s">
        <v>86</v>
      </c>
      <c r="I7" s="80" t="s">
        <v>86</v>
      </c>
      <c r="J7" s="80" t="s">
        <v>86</v>
      </c>
      <c r="K7" s="80" t="s">
        <v>86</v>
      </c>
      <c r="L7" s="80"/>
      <c r="M7" s="80"/>
      <c r="N7" s="80"/>
      <c r="O7" s="80"/>
      <c r="P7" s="80"/>
    </row>
    <row r="8" spans="2:16" ht="18">
      <c r="B8" s="81">
        <v>5</v>
      </c>
      <c r="C8" s="82" t="s">
        <v>90</v>
      </c>
      <c r="D8" s="80" t="s">
        <v>86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2:16" ht="18">
      <c r="B9" s="81">
        <v>6</v>
      </c>
      <c r="C9" s="82" t="s">
        <v>91</v>
      </c>
      <c r="D9" s="80" t="s">
        <v>86</v>
      </c>
      <c r="E9" s="80" t="s">
        <v>86</v>
      </c>
      <c r="F9" s="80" t="s">
        <v>86</v>
      </c>
      <c r="G9" s="80" t="s">
        <v>86</v>
      </c>
      <c r="H9" s="80" t="s">
        <v>86</v>
      </c>
      <c r="I9" s="80" t="s">
        <v>86</v>
      </c>
      <c r="J9" s="80" t="s">
        <v>86</v>
      </c>
      <c r="K9" s="80" t="s">
        <v>86</v>
      </c>
      <c r="L9" s="80"/>
      <c r="M9" s="80"/>
      <c r="N9" s="80"/>
      <c r="O9" s="80"/>
      <c r="P9" s="80"/>
    </row>
    <row r="10" spans="2:16" ht="18">
      <c r="B10" s="81">
        <v>7</v>
      </c>
      <c r="C10" s="82" t="s">
        <v>87</v>
      </c>
      <c r="D10" s="80" t="s">
        <v>86</v>
      </c>
      <c r="E10" s="80" t="s">
        <v>86</v>
      </c>
      <c r="F10" s="80" t="s">
        <v>86</v>
      </c>
      <c r="G10" s="80" t="s">
        <v>86</v>
      </c>
      <c r="H10" s="80" t="s">
        <v>86</v>
      </c>
      <c r="I10" s="80" t="s">
        <v>86</v>
      </c>
      <c r="J10" s="80" t="s">
        <v>86</v>
      </c>
      <c r="K10" s="80" t="s">
        <v>86</v>
      </c>
      <c r="L10" s="80"/>
      <c r="M10" s="80"/>
      <c r="N10" s="80"/>
      <c r="O10" s="80"/>
      <c r="P10" s="80"/>
    </row>
    <row r="11" spans="2:16" ht="18">
      <c r="B11" s="81">
        <v>8</v>
      </c>
      <c r="C11" s="82" t="s">
        <v>66</v>
      </c>
      <c r="D11" s="80" t="s">
        <v>86</v>
      </c>
      <c r="E11" s="80" t="s">
        <v>86</v>
      </c>
      <c r="F11" s="80" t="s">
        <v>86</v>
      </c>
      <c r="G11" s="80" t="s">
        <v>86</v>
      </c>
      <c r="H11" s="80" t="s">
        <v>86</v>
      </c>
      <c r="I11" s="80" t="s">
        <v>86</v>
      </c>
      <c r="J11" s="80" t="s">
        <v>86</v>
      </c>
      <c r="K11" s="80" t="s">
        <v>86</v>
      </c>
      <c r="L11" s="80"/>
      <c r="M11" s="80"/>
      <c r="N11" s="80"/>
      <c r="O11" s="80"/>
      <c r="P11" s="80"/>
    </row>
    <row r="12" spans="2:16" ht="18">
      <c r="B12" s="81">
        <v>9</v>
      </c>
      <c r="C12" s="82" t="s">
        <v>92</v>
      </c>
      <c r="D12" s="80"/>
      <c r="E12" s="80" t="s">
        <v>86</v>
      </c>
      <c r="F12" s="80" t="s">
        <v>86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</row>
    <row r="13" spans="2:16" ht="18">
      <c r="B13" s="81">
        <v>10</v>
      </c>
      <c r="C13" s="82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</row>
    <row r="14" spans="2:16" ht="18">
      <c r="B14" s="81">
        <v>11</v>
      </c>
      <c r="C14" s="82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</row>
    <row r="15" spans="2:16" ht="18">
      <c r="B15" s="81">
        <v>12</v>
      </c>
      <c r="C15" s="82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</row>
    <row r="16" spans="2:16" ht="18">
      <c r="B16" s="81">
        <v>13</v>
      </c>
      <c r="C16" s="82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</row>
    <row r="17" spans="2:16" ht="18">
      <c r="B17" s="81">
        <v>14</v>
      </c>
      <c r="C17" s="82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</row>
    <row r="18" spans="2:16" ht="18">
      <c r="B18" s="81">
        <v>15</v>
      </c>
      <c r="C18" s="82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</row>
    <row r="19" spans="2:16" ht="18">
      <c r="B19" s="81">
        <v>16</v>
      </c>
      <c r="C19" s="82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</row>
    <row r="20" spans="2:16" ht="18">
      <c r="B20" s="81">
        <v>17</v>
      </c>
      <c r="C20" s="82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</row>
    <row r="21" spans="2:16" ht="18">
      <c r="B21" s="81">
        <v>18</v>
      </c>
      <c r="C21" s="82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</row>
    <row r="22" spans="2:16" ht="18">
      <c r="B22" s="81">
        <v>19</v>
      </c>
      <c r="C22" s="82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</row>
    <row r="23" spans="2:16" ht="18">
      <c r="B23" s="81">
        <v>20</v>
      </c>
      <c r="C23" s="82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spans="2:16" ht="16.5">
      <c r="B24" s="81" t="s">
        <v>85</v>
      </c>
      <c r="C24" s="80"/>
      <c r="D24" s="80">
        <v>8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</row>
  </sheetData>
  <sheetProtection/>
  <mergeCells count="1">
    <mergeCell ref="B2:O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Windows 使用者</cp:lastModifiedBy>
  <cp:lastPrinted>2017-03-23T02:17:16Z</cp:lastPrinted>
  <dcterms:created xsi:type="dcterms:W3CDTF">2014-01-08T03:47:43Z</dcterms:created>
  <dcterms:modified xsi:type="dcterms:W3CDTF">2019-08-08T08:52:16Z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